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こども青少年局\03放課後児童育成課\public\500_放課後児童健全育成事業\040_監査\2024（R6）年度\06_通知一式\02_児童クラブ（局→クラブ）\"/>
    </mc:Choice>
  </mc:AlternateContent>
  <bookViews>
    <workbookView xWindow="0" yWindow="0" windowWidth="28800" windowHeight="12795"/>
  </bookViews>
  <sheets>
    <sheet name="給与額一覧(詳細）" sheetId="1" r:id="rId1"/>
    <sheet name="給与額一覧(詳細） (記載例)" sheetId="2" r:id="rId2"/>
  </sheets>
  <externalReferences>
    <externalReference r:id="rId3"/>
    <externalReference r:id="rId4"/>
    <externalReference r:id="rId5"/>
    <externalReference r:id="rId6"/>
  </externalReferences>
  <definedNames>
    <definedName name="_A600000" localSheetId="1">#REF!</definedName>
    <definedName name="_A600000">#REF!</definedName>
    <definedName name="×" localSheetId="1">#REF!</definedName>
    <definedName name="×">#REF!</definedName>
    <definedName name="○" localSheetId="0">#REF!</definedName>
    <definedName name="○" localSheetId="1">#REF!</definedName>
    <definedName name="○">#REF!</definedName>
    <definedName name="aaaa" localSheetId="1">#REF!</definedName>
    <definedName name="aaaa">#REF!</definedName>
    <definedName name="bbbb" localSheetId="1">#REF!</definedName>
    <definedName name="bbbb">#REF!</definedName>
    <definedName name="_xlnm.Print_Area" localSheetId="0">'給与額一覧(詳細）'!$A$1:$T$81</definedName>
    <definedName name="_xlnm.Print_Area" localSheetId="1">'給与額一覧(詳細） (記載例)'!$A$1:$T$81</definedName>
    <definedName name="ss" localSheetId="1">#REF!</definedName>
    <definedName name="ss">#REF!</definedName>
    <definedName name="キャリアアップ該当要件" localSheetId="0">#REF!</definedName>
    <definedName name="キャリアアップ該当要件" localSheetId="1">#REF!</definedName>
    <definedName name="キャリアアップ該当要件">#REF!</definedName>
    <definedName name="キャリアアップ該当要件２" localSheetId="0">#REF!</definedName>
    <definedName name="キャリアアップ該当要件２" localSheetId="1">#REF!</definedName>
    <definedName name="キャリアアップ該当要件２">#REF!</definedName>
    <definedName name="キャリアアップ該当要件３" localSheetId="0">#REF!</definedName>
    <definedName name="キャリアアップ該当要件３" localSheetId="1">#REF!</definedName>
    <definedName name="キャリアアップ該当要件３">#REF!</definedName>
    <definedName name="該当事由" localSheetId="0">#REF!</definedName>
    <definedName name="該当事由" localSheetId="1">#REF!</definedName>
    <definedName name="該当事由">#REF!</definedName>
    <definedName name="該当事由２" localSheetId="0">#REF!</definedName>
    <definedName name="該当事由２" localSheetId="1">#REF!</definedName>
    <definedName name="該当事由２">#REF!</definedName>
    <definedName name="該当事由３" localSheetId="0">#REF!</definedName>
    <definedName name="該当事由３" localSheetId="1">#REF!</definedName>
    <definedName name="該当事由３">#REF!</definedName>
    <definedName name="区分">'[2]９障害児（記載例１月）'!$V$8:$W$8</definedName>
    <definedName name="事由" localSheetId="0">#REF!</definedName>
    <definedName name="事由" localSheetId="1">#REF!</definedName>
    <definedName name="事由">#REF!</definedName>
    <definedName name="事由２" localSheetId="0">#REF!</definedName>
    <definedName name="事由２" localSheetId="1">#REF!</definedName>
    <definedName name="事由２">#REF!</definedName>
    <definedName name="事由２・３" localSheetId="0">#REF!</definedName>
    <definedName name="事由２・３" localSheetId="1">#REF!</definedName>
    <definedName name="事由２・３">#REF!</definedName>
    <definedName name="事由３" localSheetId="0">#REF!</definedName>
    <definedName name="事由３" localSheetId="1">#REF!</definedName>
    <definedName name="事由３">#REF!</definedName>
    <definedName name="追加配置" localSheetId="1">#REF!</definedName>
    <definedName name="追加配置">#REF!</definedName>
    <definedName name="保育所別民改費担当者一覧" localSheetId="1">#REF!</definedName>
    <definedName name="保育所別民改費担当者一覧">#REF!</definedName>
    <definedName name="利用区分" localSheetId="0">'[3]（別紙３）障害児名簿'!$W$7:$X$7</definedName>
    <definedName name="利用区分" localSheetId="1">'[3]（別紙３）障害児名簿'!$W$7:$X$7</definedName>
    <definedName name="利用区分">'[4]（別紙３）障害児名簿'!$W$7:$X$7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2" i="2" l="1"/>
  <c r="R72" i="2"/>
  <c r="Q72" i="2"/>
  <c r="P72" i="2"/>
  <c r="O72" i="2"/>
  <c r="N72" i="2"/>
  <c r="M72" i="2"/>
  <c r="L72" i="2"/>
  <c r="K72" i="2"/>
  <c r="J72" i="2"/>
  <c r="H72" i="2"/>
  <c r="G72" i="2"/>
  <c r="I71" i="2"/>
  <c r="I70" i="2"/>
  <c r="I69" i="2"/>
  <c r="I68" i="2"/>
  <c r="I67" i="2"/>
  <c r="I66" i="2"/>
  <c r="I65" i="2"/>
  <c r="I64" i="2"/>
  <c r="I63" i="2"/>
  <c r="I62" i="2"/>
  <c r="I61" i="2"/>
  <c r="I72" i="2" s="1"/>
  <c r="I60" i="2"/>
  <c r="S54" i="2"/>
  <c r="R54" i="2"/>
  <c r="Q54" i="2"/>
  <c r="P54" i="2"/>
  <c r="O54" i="2"/>
  <c r="N54" i="2"/>
  <c r="M54" i="2"/>
  <c r="L54" i="2"/>
  <c r="K54" i="2"/>
  <c r="J54" i="2"/>
  <c r="H54" i="2"/>
  <c r="G54" i="2"/>
  <c r="I53" i="2"/>
  <c r="I52" i="2"/>
  <c r="I51" i="2"/>
  <c r="I50" i="2"/>
  <c r="I49" i="2"/>
  <c r="I48" i="2"/>
  <c r="I47" i="2"/>
  <c r="I46" i="2"/>
  <c r="I45" i="2"/>
  <c r="I44" i="2"/>
  <c r="I54" i="2" s="1"/>
  <c r="I43" i="2"/>
  <c r="I42" i="2"/>
  <c r="S36" i="2"/>
  <c r="R36" i="2"/>
  <c r="Q36" i="2"/>
  <c r="P36" i="2"/>
  <c r="O36" i="2"/>
  <c r="N36" i="2"/>
  <c r="M36" i="2"/>
  <c r="L36" i="2"/>
  <c r="K36" i="2"/>
  <c r="J36" i="2"/>
  <c r="H36" i="2"/>
  <c r="G36" i="2"/>
  <c r="I35" i="2"/>
  <c r="I34" i="2"/>
  <c r="I33" i="2"/>
  <c r="I32" i="2"/>
  <c r="I31" i="2"/>
  <c r="I30" i="2"/>
  <c r="I29" i="2"/>
  <c r="I28" i="2"/>
  <c r="I27" i="2"/>
  <c r="I26" i="2"/>
  <c r="I25" i="2"/>
  <c r="I24" i="2"/>
  <c r="I36" i="2" s="1"/>
  <c r="S18" i="2"/>
  <c r="R18" i="2"/>
  <c r="Q18" i="2"/>
  <c r="P18" i="2"/>
  <c r="O18" i="2"/>
  <c r="N18" i="2"/>
  <c r="M18" i="2"/>
  <c r="L18" i="2"/>
  <c r="K18" i="2"/>
  <c r="J18" i="2"/>
  <c r="H18" i="2"/>
  <c r="G18" i="2"/>
  <c r="I17" i="2"/>
  <c r="I16" i="2"/>
  <c r="I15" i="2"/>
  <c r="I14" i="2"/>
  <c r="I13" i="2"/>
  <c r="I12" i="2"/>
  <c r="I11" i="2"/>
  <c r="I10" i="2"/>
  <c r="I9" i="2"/>
  <c r="I8" i="2"/>
  <c r="I7" i="2"/>
  <c r="I6" i="2"/>
  <c r="I18" i="2" s="1"/>
  <c r="S72" i="1"/>
  <c r="R72" i="1"/>
  <c r="Q72" i="1"/>
  <c r="P72" i="1"/>
  <c r="O72" i="1"/>
  <c r="N72" i="1"/>
  <c r="M72" i="1"/>
  <c r="L72" i="1"/>
  <c r="K72" i="1"/>
  <c r="J72" i="1"/>
  <c r="H72" i="1"/>
  <c r="G72" i="1"/>
  <c r="I71" i="1"/>
  <c r="I70" i="1"/>
  <c r="I69" i="1"/>
  <c r="I68" i="1"/>
  <c r="I67" i="1"/>
  <c r="I66" i="1"/>
  <c r="I65" i="1"/>
  <c r="I64" i="1"/>
  <c r="I63" i="1"/>
  <c r="I62" i="1"/>
  <c r="I61" i="1"/>
  <c r="I60" i="1"/>
  <c r="I72" i="1" s="1"/>
  <c r="S54" i="1"/>
  <c r="R54" i="1"/>
  <c r="Q54" i="1"/>
  <c r="P54" i="1"/>
  <c r="O54" i="1"/>
  <c r="N54" i="1"/>
  <c r="M54" i="1"/>
  <c r="L54" i="1"/>
  <c r="K54" i="1"/>
  <c r="J54" i="1"/>
  <c r="H54" i="1"/>
  <c r="G54" i="1"/>
  <c r="I53" i="1"/>
  <c r="I52" i="1"/>
  <c r="I51" i="1"/>
  <c r="I50" i="1"/>
  <c r="I49" i="1"/>
  <c r="I48" i="1"/>
  <c r="I47" i="1"/>
  <c r="I46" i="1"/>
  <c r="I45" i="1"/>
  <c r="I44" i="1"/>
  <c r="I43" i="1"/>
  <c r="I42" i="1"/>
  <c r="I54" i="1" s="1"/>
  <c r="S36" i="1"/>
  <c r="R36" i="1"/>
  <c r="Q36" i="1"/>
  <c r="P36" i="1"/>
  <c r="O36" i="1"/>
  <c r="N36" i="1"/>
  <c r="M36" i="1"/>
  <c r="L36" i="1"/>
  <c r="K36" i="1"/>
  <c r="J36" i="1"/>
  <c r="H36" i="1"/>
  <c r="G36" i="1"/>
  <c r="I35" i="1"/>
  <c r="I34" i="1"/>
  <c r="I33" i="1"/>
  <c r="I32" i="1"/>
  <c r="I31" i="1"/>
  <c r="I30" i="1"/>
  <c r="I29" i="1"/>
  <c r="I28" i="1"/>
  <c r="I27" i="1"/>
  <c r="I26" i="1"/>
  <c r="I36" i="1" s="1"/>
  <c r="I25" i="1"/>
  <c r="I24" i="1"/>
  <c r="S18" i="1"/>
  <c r="R18" i="1"/>
  <c r="Q18" i="1"/>
  <c r="P18" i="1"/>
  <c r="O18" i="1"/>
  <c r="N18" i="1"/>
  <c r="M18" i="1"/>
  <c r="L18" i="1"/>
  <c r="K18" i="1"/>
  <c r="J18" i="1"/>
  <c r="H18" i="1"/>
  <c r="G18" i="1"/>
  <c r="I17" i="1"/>
  <c r="I16" i="1"/>
  <c r="I15" i="1"/>
  <c r="I14" i="1"/>
  <c r="I13" i="1"/>
  <c r="I12" i="1"/>
  <c r="I11" i="1"/>
  <c r="I10" i="1"/>
  <c r="I9" i="1"/>
  <c r="I8" i="1"/>
  <c r="I7" i="1"/>
  <c r="I6" i="1"/>
  <c r="I18" i="1" s="1"/>
</calcChain>
</file>

<file path=xl/sharedStrings.xml><?xml version="1.0" encoding="utf-8"?>
<sst xmlns="http://schemas.openxmlformats.org/spreadsheetml/2006/main" count="328" uniqueCount="67">
  <si>
    <t>令和５年度　職員別、補助項目別の給与額一覧(詳細）（放課後児童クラブ）</t>
    <rPh sb="0" eb="2">
      <t>レイワ</t>
    </rPh>
    <rPh sb="3" eb="5">
      <t>ネンド</t>
    </rPh>
    <rPh sb="19" eb="21">
      <t>イチラン</t>
    </rPh>
    <rPh sb="22" eb="24">
      <t>ショウサイ</t>
    </rPh>
    <rPh sb="26" eb="31">
      <t>ホウカゴジドウ</t>
    </rPh>
    <phoneticPr fontId="3"/>
  </si>
  <si>
    <t>番号</t>
    <rPh sb="0" eb="2">
      <t>バンゴウ</t>
    </rPh>
    <phoneticPr fontId="3"/>
  </si>
  <si>
    <t>職員名</t>
    <rPh sb="0" eb="3">
      <t>ショクインメイ</t>
    </rPh>
    <phoneticPr fontId="3"/>
  </si>
  <si>
    <t>職名</t>
    <rPh sb="0" eb="2">
      <t>ショクメイ</t>
    </rPh>
    <phoneticPr fontId="3"/>
  </si>
  <si>
    <t>月</t>
    <rPh sb="0" eb="1">
      <t>ツキ</t>
    </rPh>
    <phoneticPr fontId="5"/>
  </si>
  <si>
    <t>時給・勤務時間の確認</t>
    <rPh sb="0" eb="2">
      <t>ジキュウ</t>
    </rPh>
    <rPh sb="3" eb="7">
      <t>キンムジカン</t>
    </rPh>
    <rPh sb="8" eb="10">
      <t>カクニン</t>
    </rPh>
    <phoneticPr fontId="5"/>
  </si>
  <si>
    <t>賃金の確認</t>
    <rPh sb="0" eb="2">
      <t>チンギン</t>
    </rPh>
    <rPh sb="3" eb="5">
      <t>カクニン</t>
    </rPh>
    <phoneticPr fontId="5"/>
  </si>
  <si>
    <t>時給/月給</t>
    <rPh sb="0" eb="2">
      <t>ジキュウ</t>
    </rPh>
    <rPh sb="3" eb="5">
      <t>ゲッキュウ</t>
    </rPh>
    <phoneticPr fontId="5"/>
  </si>
  <si>
    <t>賃金台帳
勤務時間</t>
    <rPh sb="0" eb="4">
      <t>チンギンダイチョウ</t>
    </rPh>
    <rPh sb="5" eb="9">
      <t>キンムジカン</t>
    </rPh>
    <phoneticPr fontId="5"/>
  </si>
  <si>
    <t>出勤簿
勤務時間</t>
    <rPh sb="0" eb="3">
      <t>シュッキンボ</t>
    </rPh>
    <rPh sb="4" eb="8">
      <t>キンムジカン</t>
    </rPh>
    <phoneticPr fontId="5"/>
  </si>
  <si>
    <t>本人支払分
合計</t>
    <rPh sb="0" eb="2">
      <t>ホンニン</t>
    </rPh>
    <rPh sb="2" eb="4">
      <t>シハラ</t>
    </rPh>
    <rPh sb="4" eb="5">
      <t>ブン</t>
    </rPh>
    <rPh sb="6" eb="8">
      <t>ゴウケイ</t>
    </rPh>
    <phoneticPr fontId="3"/>
  </si>
  <si>
    <t>常勤職員人件費</t>
    <rPh sb="0" eb="2">
      <t>ジョウキン</t>
    </rPh>
    <rPh sb="2" eb="4">
      <t>ショクイン</t>
    </rPh>
    <rPh sb="4" eb="7">
      <t>ジンケンヒ</t>
    </rPh>
    <phoneticPr fontId="3"/>
  </si>
  <si>
    <t>障害児受入推進加算補助経費</t>
    <rPh sb="0" eb="3">
      <t>ショウガイジ</t>
    </rPh>
    <rPh sb="3" eb="5">
      <t>ウケイレ</t>
    </rPh>
    <rPh sb="5" eb="7">
      <t>スイシン</t>
    </rPh>
    <rPh sb="7" eb="9">
      <t>カサン</t>
    </rPh>
    <rPh sb="9" eb="11">
      <t>ホジョ</t>
    </rPh>
    <rPh sb="11" eb="13">
      <t>ケイヒ</t>
    </rPh>
    <phoneticPr fontId="3"/>
  </si>
  <si>
    <t>障害児受入強化推進加算補助経費</t>
    <rPh sb="0" eb="2">
      <t>ショウガイ</t>
    </rPh>
    <rPh sb="2" eb="3">
      <t>ジ</t>
    </rPh>
    <rPh sb="3" eb="5">
      <t>ウケイレ</t>
    </rPh>
    <rPh sb="5" eb="7">
      <t>キョウカ</t>
    </rPh>
    <rPh sb="7" eb="9">
      <t>スイシン</t>
    </rPh>
    <rPh sb="9" eb="11">
      <t>カサン</t>
    </rPh>
    <rPh sb="11" eb="13">
      <t>ホジョ</t>
    </rPh>
    <rPh sb="13" eb="15">
      <t>ケイヒ</t>
    </rPh>
    <phoneticPr fontId="3"/>
  </si>
  <si>
    <t>医療的ケア児受入加算補助経費</t>
    <rPh sb="0" eb="2">
      <t>イリョウ</t>
    </rPh>
    <rPh sb="2" eb="3">
      <t>テキ</t>
    </rPh>
    <rPh sb="5" eb="6">
      <t>ジ</t>
    </rPh>
    <rPh sb="6" eb="8">
      <t>ウケイレ</t>
    </rPh>
    <rPh sb="8" eb="10">
      <t>カサン</t>
    </rPh>
    <rPh sb="10" eb="12">
      <t>ホジョ</t>
    </rPh>
    <rPh sb="12" eb="14">
      <t>ケイヒ</t>
    </rPh>
    <phoneticPr fontId="3"/>
  </si>
  <si>
    <t>育成支援体制強化補助経費</t>
    <rPh sb="0" eb="2">
      <t>イクセイ</t>
    </rPh>
    <rPh sb="2" eb="4">
      <t>シエン</t>
    </rPh>
    <rPh sb="4" eb="6">
      <t>タイセイ</t>
    </rPh>
    <rPh sb="6" eb="8">
      <t>キョウカ</t>
    </rPh>
    <rPh sb="8" eb="10">
      <t>ホジョ</t>
    </rPh>
    <rPh sb="10" eb="12">
      <t>ケイヒ</t>
    </rPh>
    <phoneticPr fontId="3"/>
  </si>
  <si>
    <t>キャリアアップ処遇改善費
補助経費賃金改善額
（割増含む）</t>
    <rPh sb="17" eb="19">
      <t>チンギン</t>
    </rPh>
    <rPh sb="19" eb="21">
      <t>カイゼン</t>
    </rPh>
    <rPh sb="21" eb="22">
      <t>ガク</t>
    </rPh>
    <rPh sb="24" eb="25">
      <t>ワ</t>
    </rPh>
    <rPh sb="25" eb="26">
      <t>マ</t>
    </rPh>
    <rPh sb="26" eb="27">
      <t>フク</t>
    </rPh>
    <phoneticPr fontId="3"/>
  </si>
  <si>
    <t>賃金改善加算補助経費　賃金改善額</t>
    <rPh sb="11" eb="13">
      <t>チンギン</t>
    </rPh>
    <phoneticPr fontId="3"/>
  </si>
  <si>
    <t>新型コロナウイルス感染拡大防止加算補助経費</t>
    <rPh sb="0" eb="2">
      <t>シンガタ</t>
    </rPh>
    <rPh sb="9" eb="11">
      <t>カンセン</t>
    </rPh>
    <rPh sb="11" eb="13">
      <t>カクダイ</t>
    </rPh>
    <rPh sb="13" eb="15">
      <t>ボウシ</t>
    </rPh>
    <rPh sb="15" eb="17">
      <t>カサン</t>
    </rPh>
    <rPh sb="17" eb="19">
      <t>ホジョ</t>
    </rPh>
    <rPh sb="19" eb="21">
      <t>ケイヒ</t>
    </rPh>
    <phoneticPr fontId="3"/>
  </si>
  <si>
    <t>非常勤職員給与</t>
    <rPh sb="0" eb="3">
      <t>ヒジョウキン</t>
    </rPh>
    <rPh sb="3" eb="5">
      <t>ショクイン</t>
    </rPh>
    <rPh sb="5" eb="7">
      <t>キュウヨ</t>
    </rPh>
    <phoneticPr fontId="3"/>
  </si>
  <si>
    <t>その他人件費</t>
    <phoneticPr fontId="3"/>
  </si>
  <si>
    <t>①</t>
    <phoneticPr fontId="9"/>
  </si>
  <si>
    <t>常勤</t>
  </si>
  <si>
    <t>４月</t>
    <rPh sb="1" eb="2">
      <t>ガツ</t>
    </rPh>
    <phoneticPr fontId="9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</si>
  <si>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</si>
  <si>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</si>
  <si>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</si>
  <si>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</si>
  <si>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</si>
  <si>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</si>
  <si>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</si>
  <si>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</si>
  <si>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</si>
  <si>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</si>
  <si>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</si>
  <si>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9"/>
  </si>
  <si>
    <t>４月～３月</t>
    <rPh sb="1" eb="2">
      <t>ガツ</t>
    </rPh>
    <rPh sb="4" eb="5">
      <t>ガツ</t>
    </rPh>
    <phoneticPr fontId="9"/>
  </si>
  <si>
    <t>②</t>
    <phoneticPr fontId="9"/>
  </si>
  <si>
    <t>非常勤</t>
  </si>
  <si>
    <t>４月</t>
    <rPh sb="1" eb="2">
      <t>ガツ</t>
    </rPh>
    <phoneticPr fontId="5"/>
  </si>
  <si>
    <t>③</t>
    <phoneticPr fontId="9"/>
  </si>
  <si>
    <t>④</t>
    <phoneticPr fontId="9"/>
  </si>
  <si>
    <t>＜参考＞各手当についてに該当する賃金台帳の費目を記載</t>
    <rPh sb="1" eb="3">
      <t>サンコウ</t>
    </rPh>
    <rPh sb="12" eb="14">
      <t>ガイトウ</t>
    </rPh>
    <phoneticPr fontId="5"/>
  </si>
  <si>
    <t>手当名</t>
    <rPh sb="0" eb="3">
      <t>テアテメイ</t>
    </rPh>
    <phoneticPr fontId="5"/>
  </si>
  <si>
    <t>該当する賃金台帳の費目</t>
    <rPh sb="0" eb="2">
      <t>ガイトウ</t>
    </rPh>
    <rPh sb="4" eb="8">
      <t>チンギンダイチョウ</t>
    </rPh>
    <rPh sb="9" eb="11">
      <t>ヒモク</t>
    </rPh>
    <phoneticPr fontId="5"/>
  </si>
  <si>
    <t>基本給</t>
    <rPh sb="0" eb="3">
      <t>キホンキュウ</t>
    </rPh>
    <phoneticPr fontId="3"/>
  </si>
  <si>
    <t>賃金改善加算手当</t>
    <rPh sb="6" eb="8">
      <t>テアテ</t>
    </rPh>
    <phoneticPr fontId="5"/>
  </si>
  <si>
    <t>超過勤務手当</t>
    <rPh sb="0" eb="2">
      <t>チョウカ</t>
    </rPh>
    <rPh sb="2" eb="4">
      <t>キンム</t>
    </rPh>
    <rPh sb="4" eb="6">
      <t>テアテ</t>
    </rPh>
    <phoneticPr fontId="3"/>
  </si>
  <si>
    <t>新型コロナ加算手当</t>
    <phoneticPr fontId="5"/>
  </si>
  <si>
    <t>賞与</t>
    <phoneticPr fontId="5"/>
  </si>
  <si>
    <t>その他手当（　　　　　　　　　　）</t>
    <rPh sb="3" eb="5">
      <t>テアテ</t>
    </rPh>
    <phoneticPr fontId="5"/>
  </si>
  <si>
    <t>交通費</t>
    <phoneticPr fontId="5"/>
  </si>
  <si>
    <t>キャリアアップ手当</t>
    <phoneticPr fontId="5"/>
  </si>
  <si>
    <t>月給</t>
    <rPh sb="0" eb="2">
      <t>ゲッキュウ</t>
    </rPh>
    <phoneticPr fontId="5"/>
  </si>
  <si>
    <t>港　浜夫</t>
    <phoneticPr fontId="9"/>
  </si>
  <si>
    <t>時給</t>
    <rPh sb="0" eb="2">
      <t>ジキュウ</t>
    </rPh>
    <phoneticPr fontId="5"/>
  </si>
  <si>
    <t>関内　桜</t>
    <phoneticPr fontId="9"/>
  </si>
  <si>
    <t>山下　公子</t>
    <phoneticPr fontId="9"/>
  </si>
  <si>
    <t>中本　みらい</t>
    <phoneticPr fontId="9"/>
  </si>
  <si>
    <t>事務職員</t>
  </si>
  <si>
    <t>基本給</t>
    <rPh sb="0" eb="3">
      <t>キホンキュウ</t>
    </rPh>
    <phoneticPr fontId="9"/>
  </si>
  <si>
    <t>手当②</t>
    <rPh sb="0" eb="2">
      <t>テアテ</t>
    </rPh>
    <phoneticPr fontId="9"/>
  </si>
  <si>
    <t>超過勤務手当</t>
    <rPh sb="0" eb="6">
      <t>チョウカキンムテアテ</t>
    </rPh>
    <phoneticPr fontId="9"/>
  </si>
  <si>
    <t>手当③</t>
    <rPh sb="0" eb="2">
      <t>テアテ</t>
    </rPh>
    <phoneticPr fontId="9"/>
  </si>
  <si>
    <t>賞与</t>
    <rPh sb="0" eb="2">
      <t>ショウヨ</t>
    </rPh>
    <phoneticPr fontId="9"/>
  </si>
  <si>
    <t>交通費</t>
    <rPh sb="0" eb="3">
      <t>コウツウヒ</t>
    </rPh>
    <phoneticPr fontId="9"/>
  </si>
  <si>
    <t>手当①</t>
    <rPh sb="0" eb="2">
      <t>テアテ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</si>
</sst>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4" fillId="0" borderId="0" xfId="2" applyFo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38" fontId="4" fillId="2" borderId="1" xfId="3" applyFont="1" applyFill="1" applyBorder="1" applyAlignment="1">
      <alignment horizontal="center" vertical="center"/>
    </xf>
    <xf numFmtId="0" fontId="4" fillId="0" borderId="0" xfId="2" applyFont="1" applyBorder="1">
      <alignment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2" borderId="1" xfId="3" applyFont="1" applyFill="1" applyBorder="1" applyAlignment="1">
      <alignment horizontal="center" vertical="center" wrapText="1"/>
    </xf>
    <xf numFmtId="38" fontId="7" fillId="2" borderId="2" xfId="3" applyFont="1" applyFill="1" applyBorder="1" applyAlignment="1">
      <alignment horizontal="center" vertical="center" wrapText="1"/>
    </xf>
    <xf numFmtId="38" fontId="4" fillId="0" borderId="0" xfId="3" applyFont="1" applyFill="1" applyBorder="1" applyAlignment="1">
      <alignment horizontal="center" vertical="center"/>
    </xf>
    <xf numFmtId="0" fontId="4" fillId="0" borderId="0" xfId="2" applyFont="1" applyAlignment="1">
      <alignment vertical="center" wrapText="1"/>
    </xf>
    <xf numFmtId="38" fontId="7" fillId="2" borderId="3" xfId="3" applyFont="1" applyFill="1" applyBorder="1" applyAlignment="1">
      <alignment horizontal="center" vertical="center" wrapText="1"/>
    </xf>
    <xf numFmtId="38" fontId="8" fillId="0" borderId="0" xfId="3" applyFont="1" applyFill="1" applyBorder="1" applyAlignment="1">
      <alignment horizontal="center" vertical="center" wrapText="1"/>
    </xf>
    <xf numFmtId="38" fontId="7" fillId="2" borderId="4" xfId="3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176" fontId="4" fillId="0" borderId="5" xfId="2" applyNumberFormat="1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6" xfId="1" applyFont="1" applyBorder="1" applyAlignment="1">
      <alignment vertical="center" wrapText="1"/>
    </xf>
    <xf numFmtId="38" fontId="4" fillId="3" borderId="6" xfId="1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7" xfId="3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38" fontId="4" fillId="0" borderId="5" xfId="1" applyFont="1" applyBorder="1" applyAlignment="1">
      <alignment vertical="center" wrapText="1"/>
    </xf>
    <xf numFmtId="38" fontId="4" fillId="3" borderId="5" xfId="1" applyFont="1" applyFill="1" applyBorder="1">
      <alignment vertical="center"/>
    </xf>
    <xf numFmtId="38" fontId="4" fillId="0" borderId="5" xfId="1" applyFont="1" applyFill="1" applyBorder="1">
      <alignment vertical="center"/>
    </xf>
    <xf numFmtId="38" fontId="4" fillId="0" borderId="0" xfId="3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/>
    </xf>
    <xf numFmtId="38" fontId="4" fillId="0" borderId="8" xfId="1" applyFont="1" applyBorder="1">
      <alignment vertical="center"/>
    </xf>
    <xf numFmtId="38" fontId="4" fillId="0" borderId="8" xfId="1" applyFont="1" applyBorder="1" applyAlignment="1">
      <alignment vertical="center" wrapText="1"/>
    </xf>
    <xf numFmtId="38" fontId="4" fillId="3" borderId="8" xfId="1" applyFont="1" applyFill="1" applyBorder="1">
      <alignment vertical="center"/>
    </xf>
    <xf numFmtId="38" fontId="4" fillId="0" borderId="8" xfId="1" applyFont="1" applyFill="1" applyBorder="1">
      <alignment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176" fontId="4" fillId="0" borderId="10" xfId="2" applyNumberFormat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3" borderId="4" xfId="1" applyFont="1" applyFill="1" applyBorder="1">
      <alignment vertical="center"/>
    </xf>
    <xf numFmtId="38" fontId="4" fillId="0" borderId="4" xfId="1" applyFont="1" applyFill="1" applyBorder="1">
      <alignment vertical="center"/>
    </xf>
    <xf numFmtId="0" fontId="4" fillId="0" borderId="11" xfId="2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1" xfId="3" applyFont="1" applyBorder="1">
      <alignment vertical="center"/>
    </xf>
    <xf numFmtId="38" fontId="4" fillId="0" borderId="11" xfId="3" applyFont="1" applyBorder="1" applyAlignment="1">
      <alignment vertical="center" wrapText="1"/>
    </xf>
    <xf numFmtId="0" fontId="4" fillId="0" borderId="3" xfId="2" applyFont="1" applyFill="1" applyBorder="1" applyAlignment="1">
      <alignment horizontal="center" vertical="center"/>
    </xf>
    <xf numFmtId="38" fontId="4" fillId="3" borderId="6" xfId="1" applyFont="1" applyFill="1" applyBorder="1" applyAlignment="1">
      <alignment vertical="center" wrapText="1"/>
    </xf>
    <xf numFmtId="38" fontId="4" fillId="3" borderId="5" xfId="1" applyFont="1" applyFill="1" applyBorder="1" applyAlignment="1">
      <alignment vertical="center" wrapText="1"/>
    </xf>
    <xf numFmtId="0" fontId="4" fillId="0" borderId="4" xfId="2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vertical="center" wrapText="1"/>
    </xf>
    <xf numFmtId="38" fontId="4" fillId="0" borderId="0" xfId="3" applyFont="1" applyBorder="1">
      <alignment vertical="center"/>
    </xf>
    <xf numFmtId="38" fontId="4" fillId="0" borderId="0" xfId="3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38" fontId="4" fillId="0" borderId="0" xfId="3" applyFont="1">
      <alignment vertical="center"/>
    </xf>
    <xf numFmtId="38" fontId="4" fillId="0" borderId="0" xfId="3" applyFont="1" applyAlignment="1">
      <alignment vertical="center" wrapText="1"/>
    </xf>
    <xf numFmtId="0" fontId="10" fillId="4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38" fontId="11" fillId="0" borderId="1" xfId="3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8" fontId="11" fillId="0" borderId="12" xfId="3" applyFont="1" applyFill="1" applyBorder="1" applyAlignment="1">
      <alignment horizontal="center" vertical="center"/>
    </xf>
    <xf numFmtId="38" fontId="11" fillId="0" borderId="13" xfId="3" applyFont="1" applyFill="1" applyBorder="1" applyAlignment="1">
      <alignment horizontal="center" vertical="center"/>
    </xf>
    <xf numFmtId="38" fontId="11" fillId="0" borderId="14" xfId="3" applyFont="1" applyFill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</cellXfs>
  <cellStyles count="4">
    <cellStyle name="桁区切り" xfId="1" builtinId="6"/>
    <cellStyle name="桁区切り 3" xfId="3"/>
    <cellStyle name="標準" xfId="0" builtinId="0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7</xdr:row>
      <xdr:rowOff>28575</xdr:rowOff>
    </xdr:from>
    <xdr:to>
      <xdr:col>24</xdr:col>
      <xdr:colOff>447675</xdr:colOff>
      <xdr:row>9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20650200" y="1752600"/>
          <a:ext cx="17526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7</xdr:row>
      <xdr:rowOff>28575</xdr:rowOff>
    </xdr:from>
    <xdr:to>
      <xdr:col>24</xdr:col>
      <xdr:colOff>447675</xdr:colOff>
      <xdr:row>9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20650200" y="1752600"/>
          <a:ext cx="17526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5918;&#35506;&#24460;&#20816;&#31461;&#32946;&#25104;&#35506;/public/500_&#25918;&#35506;&#24460;&#20816;&#31461;&#20581;&#20840;&#32946;&#25104;&#20107;&#26989;/040_&#30435;&#26619;/2024&#65288;R6&#65289;&#24180;&#24230;/02_&#12481;&#12455;&#12483;&#12463;&#12471;&#12540;&#12488;&#65286;&#21028;&#23450;&#22522;&#28310;&#31080;/02_&#23398;&#31461;/&#65288;&#31282;&#22435;&#20316;&#26989;&#65289;&#21029;&#28155;&#65298;(&#23398;&#31461;&#65289;05&#12304;&#36039;&#26009;&#65301;&#12305;&#33258;&#24049;&#26908;&#26619;&#12481;&#12455;&#12483;&#12463;&#12471;&#12540;&#12488;&#65288;&#36939;&#21942;&#29366;&#27841;&#35519;&#26619;&#65289;&#65288;&#27096;&#24335;&#12539;&#35352;&#36617;&#20363;&#65289;%20(2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0_&#25918;&#35506;&#24460;&#12461;&#12483;&#12474;&#12463;&#12521;&#12502;&#20107;&#26989;/020_&#35201;&#32177;/&#36942;&#21435;/3103&#35036;&#21161;&#37329;&#35201;&#32177;&#25913;&#27491;/&#32032;&#26448;/H31&#35352;&#36617;&#20363;/&#12304;&#35352;&#36617;&#20363;&#12305;&#12304;&#27096;&#24335;&#12305;&#35036;&#21161;&#35201;&#32177;&#27096;&#24335;&#19968;&#24335;%20(&#22238;&#24489;&#28168;&#1241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9733;&#24179;&#25104;30&#24180;&#24230;/04&#25918;&#35506;&#24460;&#20816;&#31461;&#12463;&#12521;&#12502;/19%20&#12463;&#12521;&#12502;&#36000;&#25285;&#36605;&#28187;&#12395;&#20418;&#12427;&#26908;&#35342;/&#38556;&#23475;&#20816;&#21463;&#20837;&#65288;&#24375;&#21270;&#65289;&#25512;&#36914;&#21152;&#31639;&#12398;&#35211;&#30452;&#12375;/19012x_&#21306;&#12395;&#25237;&#12370;&#12427;/&#21029;&#32025;&#12288;&#38556;&#23475;&#20816;&#12497;&#12527;&#12509;&#28155;&#20184;&#36039;&#2600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H-14-00000101\public\05&#9733;&#24179;&#25104;30&#24180;&#24230;\04&#25918;&#35506;&#24460;&#20816;&#31461;&#12463;&#12521;&#12502;\19%20&#12463;&#12521;&#12502;&#36000;&#25285;&#36605;&#28187;&#12395;&#20418;&#12427;&#26908;&#35342;\&#38556;&#23475;&#20816;&#21463;&#20837;&#65288;&#24375;&#21270;&#65289;&#25512;&#36914;&#21152;&#31639;&#12398;&#35211;&#30452;&#12375;\19012x_&#21306;&#12395;&#25237;&#12370;&#12427;\&#21029;&#32025;&#12288;&#38556;&#23475;&#20816;&#12497;&#12527;&#12509;&#28155;&#20184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シート(令和３年度）"/>
      <sheetName val="チェックシート(令和３年度） (記載例)"/>
      <sheetName val="確認書類（区）"/>
      <sheetName val="確認書類（クラブ）"/>
      <sheetName val="給与額一覧(詳細）"/>
      <sheetName val="給与額一覧(詳細） (記載例)"/>
      <sheetName val="チェックシート（R6運営状況・児童クラブ）（記載例）"/>
      <sheetName val="チェックシート（R6運営状況・児童クラブ）"/>
      <sheetName val="判定基準表（R6運営状況・児童クラブ）"/>
      <sheetName val="チェックシート（R5運営状況・学童） (記載例)"/>
      <sheetName val="チェックシート（R5運営状況・学童）"/>
      <sheetName val="判定基準表（R5運営状況・学童）"/>
      <sheetName val="Sheet1"/>
      <sheetName val="表１"/>
      <sheetName val="表２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状況報告書（様式） (赤字)"/>
      <sheetName val="記載例表紙"/>
      <sheetName val="00申請書・届出書類一覧"/>
      <sheetName val="01 支援や配慮申立"/>
      <sheetName val="01-2児童状況書"/>
      <sheetName val="2-1交付申請（記載例）"/>
      <sheetName val="2-2交付申請 (記載例)"/>
      <sheetName val="2-3交付申請 (記載例)"/>
      <sheetName val="03運営概況（記載例）"/>
      <sheetName val="04活動計画 (記載例)"/>
      <sheetName val="05収支予算 (記載例)"/>
      <sheetName val="06資金計画（記載例）"/>
      <sheetName val="08状況報告書（７月）（様式）"/>
      <sheetName val="08状況報告書（１月）（様式）"/>
      <sheetName val="９障害児（記載例７月）"/>
      <sheetName val="９障害児（記載例１月）"/>
      <sheetName val="（参考）月別開所状況及び職員配置確認表"/>
      <sheetName val="（参考）研修受講状況報告書"/>
      <sheetName val="10保護者減免 (記載例７月)"/>
      <sheetName val="10保護者減免 (記載例１月)"/>
      <sheetName val="11キャリアアップ対象者一覧 (記載例７月)"/>
      <sheetName val="11キャリアアップ対象者一覧（記載例１月）"/>
      <sheetName val="11キャリアアップ対象者一覧（要件確認表）"/>
      <sheetName val="【参考】様式実務証明書 (記載例)"/>
      <sheetName val="12変更交付申請（様式）"/>
      <sheetName val="14-1実績報告書(頭紙)（様式）"/>
      <sheetName val="14-1実績報告書(収入)（様式）"/>
      <sheetName val="14-1実績報告書 (支出)（様式）"/>
      <sheetName val="14-2実績報告書（様式）"/>
      <sheetName val="14-3実績報告書（様式）"/>
      <sheetName val="15障害児報告書（様式）"/>
      <sheetName val="16キャリア対象経費積算書（様式）"/>
      <sheetName val="届出04職員名簿（記載例）"/>
      <sheetName val="届出05事業者の役員名簿（記載例）"/>
      <sheetName val="届出08　事故報告書"/>
      <sheetName val="実務証明書（９号）"/>
      <sheetName val="実務証明書（10号）"/>
      <sheetName val="実務証明書 (記載例)"/>
      <sheetName val="（参考）指定者口座振替払様式"/>
      <sheetName val="（参考）請求書"/>
      <sheetName val="（参考）定期支出申込書様式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V8" t="str">
            <v>利用区分１</v>
          </cell>
          <cell r="W8" t="str">
            <v>利用区分２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別紙１）月報"/>
      <sheetName val="（別紙２）研修受講状況報告書"/>
      <sheetName val="（別紙３）障害児名簿"/>
      <sheetName val="（別紙４）実績報告名簿"/>
    </sheetNames>
    <sheetDataSet>
      <sheetData sheetId="0"/>
      <sheetData sheetId="1"/>
      <sheetData sheetId="2">
        <row r="7">
          <cell r="W7" t="str">
            <v>利用区分１</v>
          </cell>
          <cell r="X7" t="str">
            <v>利用区分２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別紙１）月報"/>
      <sheetName val="（別紙２）研修受講状況報告書"/>
      <sheetName val="（別紙３）障害児名簿"/>
      <sheetName val="（別紙４）実績報告名簿"/>
    </sheetNames>
    <sheetDataSet>
      <sheetData sheetId="0"/>
      <sheetData sheetId="1"/>
      <sheetData sheetId="2">
        <row r="7">
          <cell r="W7" t="str">
            <v>利用区分１</v>
          </cell>
          <cell r="X7" t="str">
            <v>利用区分２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80"/>
  <sheetViews>
    <sheetView tabSelected="1" view="pageBreakPreview" zoomScale="85" zoomScaleNormal="100" zoomScaleSheetLayoutView="85" workbookViewId="0">
      <selection activeCell="H11" sqref="H11"/>
    </sheetView>
  </sheetViews>
  <sheetFormatPr defaultRowHeight="15.75" x14ac:dyDescent="0.4"/>
  <cols>
    <col min="1" max="1" width="3.625" style="3" customWidth="1"/>
    <col min="2" max="2" width="5.125" style="60" customWidth="1"/>
    <col min="3" max="3" width="14.875" style="60" customWidth="1"/>
    <col min="4" max="4" width="13.375" style="60" customWidth="1"/>
    <col min="5" max="5" width="19.25" style="60" customWidth="1"/>
    <col min="6" max="6" width="11.625" style="62" customWidth="1"/>
    <col min="7" max="7" width="12" style="60" customWidth="1"/>
    <col min="8" max="8" width="10.75" style="60" customWidth="1"/>
    <col min="9" max="9" width="14" style="63" customWidth="1"/>
    <col min="10" max="10" width="13.75" style="64" customWidth="1"/>
    <col min="11" max="14" width="13.75" style="63" customWidth="1"/>
    <col min="15" max="15" width="20.75" style="63" customWidth="1"/>
    <col min="16" max="19" width="13.75" style="63" customWidth="1"/>
    <col min="20" max="20" width="3" style="7" customWidth="1"/>
    <col min="21" max="16384" width="9" style="3"/>
  </cols>
  <sheetData>
    <row r="1" spans="2:21" ht="26.2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2:21" ht="18.75" customHeight="1" x14ac:dyDescent="0.4">
      <c r="B2" s="4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4"/>
      <c r="H2" s="4"/>
      <c r="I2" s="6" t="s">
        <v>6</v>
      </c>
      <c r="J2" s="6"/>
      <c r="K2" s="6"/>
      <c r="L2" s="6"/>
      <c r="M2" s="6"/>
      <c r="N2" s="6"/>
      <c r="O2" s="6"/>
      <c r="P2" s="6"/>
      <c r="Q2" s="6"/>
      <c r="R2" s="6"/>
      <c r="S2" s="6"/>
    </row>
    <row r="3" spans="2:21" ht="15.75" customHeight="1" x14ac:dyDescent="0.4">
      <c r="B3" s="4"/>
      <c r="C3" s="4"/>
      <c r="D3" s="5"/>
      <c r="E3" s="5"/>
      <c r="F3" s="8" t="s">
        <v>7</v>
      </c>
      <c r="G3" s="5" t="s">
        <v>8</v>
      </c>
      <c r="H3" s="5" t="s">
        <v>9</v>
      </c>
      <c r="I3" s="9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1"/>
      <c r="U3" s="12"/>
    </row>
    <row r="4" spans="2:21" ht="18.75" customHeight="1" x14ac:dyDescent="0.4">
      <c r="B4" s="4"/>
      <c r="C4" s="4"/>
      <c r="D4" s="5"/>
      <c r="E4" s="5"/>
      <c r="F4" s="8"/>
      <c r="G4" s="5"/>
      <c r="H4" s="5"/>
      <c r="I4" s="9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  <c r="U4" s="12"/>
    </row>
    <row r="5" spans="2:21" ht="18.75" customHeight="1" x14ac:dyDescent="0.4">
      <c r="B5" s="4"/>
      <c r="C5" s="4"/>
      <c r="D5" s="5"/>
      <c r="E5" s="5"/>
      <c r="F5" s="8"/>
      <c r="G5" s="5"/>
      <c r="H5" s="5"/>
      <c r="I5" s="9"/>
      <c r="J5" s="15"/>
      <c r="K5" s="15"/>
      <c r="L5" s="15"/>
      <c r="M5" s="15"/>
      <c r="N5" s="15"/>
      <c r="O5" s="15"/>
      <c r="P5" s="15"/>
      <c r="Q5" s="15"/>
      <c r="R5" s="15"/>
      <c r="S5" s="15"/>
      <c r="T5" s="14"/>
      <c r="U5" s="12"/>
    </row>
    <row r="6" spans="2:21" ht="18.75" customHeight="1" x14ac:dyDescent="0.4">
      <c r="B6" s="16" t="s">
        <v>21</v>
      </c>
      <c r="C6" s="16"/>
      <c r="D6" s="16" t="s">
        <v>22</v>
      </c>
      <c r="E6" s="17" t="s">
        <v>23</v>
      </c>
      <c r="F6" s="18"/>
      <c r="G6" s="19"/>
      <c r="H6" s="20"/>
      <c r="I6" s="21">
        <f>J6+K6+L6+N6+O6+Q6+R6+S6+P6</f>
        <v>0</v>
      </c>
      <c r="J6" s="22"/>
      <c r="K6" s="23"/>
      <c r="L6" s="23"/>
      <c r="M6" s="23"/>
      <c r="N6" s="24"/>
      <c r="O6" s="21"/>
      <c r="P6" s="21"/>
      <c r="Q6" s="21"/>
      <c r="R6" s="23"/>
      <c r="S6" s="21"/>
      <c r="T6" s="25"/>
    </row>
    <row r="7" spans="2:21" ht="18.75" customHeight="1" x14ac:dyDescent="0.4">
      <c r="B7" s="16"/>
      <c r="C7" s="16"/>
      <c r="D7" s="16"/>
      <c r="E7" s="26" t="s">
        <v>24</v>
      </c>
      <c r="F7" s="18"/>
      <c r="G7" s="19"/>
      <c r="H7" s="27"/>
      <c r="I7" s="28">
        <f>J7+K7+L7+N7+O7+Q7+R7+S7+P7</f>
        <v>0</v>
      </c>
      <c r="J7" s="29"/>
      <c r="K7" s="30"/>
      <c r="L7" s="30"/>
      <c r="M7" s="30"/>
      <c r="N7" s="31"/>
      <c r="O7" s="28"/>
      <c r="P7" s="28"/>
      <c r="Q7" s="28"/>
      <c r="R7" s="30"/>
      <c r="S7" s="28"/>
      <c r="T7" s="25"/>
    </row>
    <row r="8" spans="2:21" ht="18.75" customHeight="1" x14ac:dyDescent="0.4">
      <c r="B8" s="16"/>
      <c r="C8" s="16"/>
      <c r="D8" s="16"/>
      <c r="E8" s="26" t="s">
        <v>25</v>
      </c>
      <c r="F8" s="18"/>
      <c r="G8" s="19"/>
      <c r="H8" s="19"/>
      <c r="I8" s="28">
        <f>J8+K8+L8+N8+O8+Q8+R8+S8+P8</f>
        <v>0</v>
      </c>
      <c r="J8" s="29"/>
      <c r="K8" s="30"/>
      <c r="L8" s="30"/>
      <c r="M8" s="30"/>
      <c r="N8" s="31"/>
      <c r="O8" s="28"/>
      <c r="P8" s="28"/>
      <c r="Q8" s="28"/>
      <c r="R8" s="30"/>
      <c r="S8" s="28"/>
      <c r="T8" s="25"/>
    </row>
    <row r="9" spans="2:21" ht="15.75" customHeight="1" x14ac:dyDescent="0.4">
      <c r="B9" s="16"/>
      <c r="C9" s="16"/>
      <c r="D9" s="16"/>
      <c r="E9" s="26" t="s">
        <v>26</v>
      </c>
      <c r="F9" s="18"/>
      <c r="G9" s="19"/>
      <c r="H9" s="19"/>
      <c r="I9" s="28">
        <f>J9+K9+L9+N9+O9+Q9+R9+S9+P9</f>
        <v>0</v>
      </c>
      <c r="J9" s="29"/>
      <c r="K9" s="30"/>
      <c r="L9" s="30"/>
      <c r="M9" s="30"/>
      <c r="N9" s="31"/>
      <c r="O9" s="28"/>
      <c r="P9" s="28"/>
      <c r="Q9" s="28"/>
      <c r="R9" s="30"/>
      <c r="S9" s="28"/>
      <c r="T9" s="25"/>
    </row>
    <row r="10" spans="2:21" ht="18.75" customHeight="1" x14ac:dyDescent="0.4">
      <c r="B10" s="16"/>
      <c r="C10" s="16"/>
      <c r="D10" s="16"/>
      <c r="E10" s="26" t="s">
        <v>27</v>
      </c>
      <c r="F10" s="18"/>
      <c r="G10" s="19"/>
      <c r="H10" s="19"/>
      <c r="I10" s="28">
        <f>J10+K10+L10+N10+O10+Q10+R10+S10+P10</f>
        <v>0</v>
      </c>
      <c r="J10" s="29"/>
      <c r="K10" s="30"/>
      <c r="L10" s="30"/>
      <c r="M10" s="30"/>
      <c r="N10" s="31"/>
      <c r="O10" s="28"/>
      <c r="P10" s="28"/>
      <c r="Q10" s="28"/>
      <c r="R10" s="30"/>
      <c r="S10" s="28"/>
      <c r="T10" s="32"/>
    </row>
    <row r="11" spans="2:21" ht="18.75" customHeight="1" x14ac:dyDescent="0.4">
      <c r="B11" s="16"/>
      <c r="C11" s="16"/>
      <c r="D11" s="16"/>
      <c r="E11" s="26" t="s">
        <v>28</v>
      </c>
      <c r="F11" s="18"/>
      <c r="G11" s="19"/>
      <c r="H11" s="19"/>
      <c r="I11" s="28">
        <f>J11+K11+L11+N11+O10+Q11+R11+S11+P11</f>
        <v>0</v>
      </c>
      <c r="J11" s="29"/>
      <c r="K11" s="30"/>
      <c r="L11" s="30"/>
      <c r="M11" s="30"/>
      <c r="N11" s="31"/>
      <c r="O11" s="3"/>
      <c r="P11" s="28"/>
      <c r="Q11" s="28"/>
      <c r="R11" s="30"/>
      <c r="S11" s="28"/>
      <c r="T11" s="25"/>
    </row>
    <row r="12" spans="2:21" ht="18.75" customHeight="1" x14ac:dyDescent="0.4">
      <c r="B12" s="16"/>
      <c r="C12" s="16"/>
      <c r="D12" s="16"/>
      <c r="E12" s="26" t="s">
        <v>29</v>
      </c>
      <c r="F12" s="18"/>
      <c r="G12" s="19"/>
      <c r="H12" s="19"/>
      <c r="I12" s="28">
        <f t="shared" ref="I12:I17" si="0">J12+K12+L12+N12+O12+Q12+R12+S12+P12</f>
        <v>0</v>
      </c>
      <c r="J12" s="29"/>
      <c r="K12" s="30"/>
      <c r="L12" s="30"/>
      <c r="M12" s="30"/>
      <c r="N12" s="31"/>
      <c r="O12" s="28"/>
      <c r="P12" s="28"/>
      <c r="Q12" s="28"/>
      <c r="R12" s="30"/>
      <c r="S12" s="28"/>
      <c r="T12" s="25"/>
    </row>
    <row r="13" spans="2:21" ht="18.75" customHeight="1" x14ac:dyDescent="0.4">
      <c r="B13" s="16"/>
      <c r="C13" s="16"/>
      <c r="D13" s="16"/>
      <c r="E13" s="26" t="s">
        <v>30</v>
      </c>
      <c r="F13" s="18"/>
      <c r="G13" s="19"/>
      <c r="H13" s="19"/>
      <c r="I13" s="28">
        <f t="shared" si="0"/>
        <v>0</v>
      </c>
      <c r="J13" s="29"/>
      <c r="K13" s="30"/>
      <c r="L13" s="30"/>
      <c r="M13" s="30"/>
      <c r="N13" s="31"/>
      <c r="O13" s="28"/>
      <c r="P13" s="28"/>
      <c r="Q13" s="28"/>
      <c r="R13" s="30"/>
      <c r="S13" s="28"/>
      <c r="T13" s="32"/>
    </row>
    <row r="14" spans="2:21" ht="18.75" customHeight="1" x14ac:dyDescent="0.4">
      <c r="B14" s="16"/>
      <c r="C14" s="16"/>
      <c r="D14" s="16"/>
      <c r="E14" s="26" t="s">
        <v>31</v>
      </c>
      <c r="F14" s="18"/>
      <c r="G14" s="19"/>
      <c r="H14" s="19"/>
      <c r="I14" s="28">
        <f t="shared" si="0"/>
        <v>0</v>
      </c>
      <c r="J14" s="29"/>
      <c r="K14" s="30"/>
      <c r="L14" s="30"/>
      <c r="M14" s="30"/>
      <c r="N14" s="31"/>
      <c r="O14" s="28"/>
      <c r="P14" s="28"/>
      <c r="Q14" s="28"/>
      <c r="R14" s="30"/>
      <c r="S14" s="28"/>
      <c r="T14" s="32"/>
    </row>
    <row r="15" spans="2:21" ht="18.75" customHeight="1" x14ac:dyDescent="0.4">
      <c r="B15" s="16"/>
      <c r="C15" s="16"/>
      <c r="D15" s="16"/>
      <c r="E15" s="26" t="s">
        <v>32</v>
      </c>
      <c r="F15" s="18"/>
      <c r="G15" s="19"/>
      <c r="H15" s="19"/>
      <c r="I15" s="28">
        <f t="shared" si="0"/>
        <v>0</v>
      </c>
      <c r="J15" s="29"/>
      <c r="K15" s="30"/>
      <c r="L15" s="30"/>
      <c r="M15" s="30"/>
      <c r="N15" s="31"/>
      <c r="O15" s="28"/>
      <c r="P15" s="28"/>
      <c r="Q15" s="28"/>
      <c r="R15" s="30"/>
      <c r="S15" s="28"/>
      <c r="T15" s="25"/>
    </row>
    <row r="16" spans="2:21" ht="18.75" customHeight="1" x14ac:dyDescent="0.4">
      <c r="B16" s="16"/>
      <c r="C16" s="16"/>
      <c r="D16" s="16"/>
      <c r="E16" s="26" t="s">
        <v>33</v>
      </c>
      <c r="F16" s="18"/>
      <c r="G16" s="19"/>
      <c r="H16" s="19"/>
      <c r="I16" s="28">
        <f t="shared" si="0"/>
        <v>0</v>
      </c>
      <c r="J16" s="29"/>
      <c r="K16" s="30"/>
      <c r="L16" s="30"/>
      <c r="M16" s="30"/>
      <c r="N16" s="31"/>
      <c r="O16" s="28"/>
      <c r="P16" s="28"/>
      <c r="Q16" s="28"/>
      <c r="R16" s="30"/>
      <c r="S16" s="28"/>
      <c r="T16" s="25"/>
    </row>
    <row r="17" spans="2:21" ht="18.75" customHeight="1" x14ac:dyDescent="0.4">
      <c r="B17" s="16"/>
      <c r="C17" s="33"/>
      <c r="D17" s="33"/>
      <c r="E17" s="34" t="s">
        <v>34</v>
      </c>
      <c r="F17" s="35"/>
      <c r="G17" s="36"/>
      <c r="H17" s="36"/>
      <c r="I17" s="37">
        <f t="shared" si="0"/>
        <v>0</v>
      </c>
      <c r="J17" s="38"/>
      <c r="K17" s="39"/>
      <c r="L17" s="39"/>
      <c r="M17" s="39"/>
      <c r="N17" s="40"/>
      <c r="O17" s="37"/>
      <c r="P17" s="37"/>
      <c r="Q17" s="37"/>
      <c r="R17" s="39"/>
      <c r="S17" s="37"/>
      <c r="T17" s="25"/>
    </row>
    <row r="18" spans="2:21" ht="18.75" customHeight="1" x14ac:dyDescent="0.4">
      <c r="B18" s="33"/>
      <c r="C18" s="41" t="s">
        <v>35</v>
      </c>
      <c r="D18" s="42"/>
      <c r="E18" s="43" t="s">
        <v>36</v>
      </c>
      <c r="F18" s="44"/>
      <c r="G18" s="45">
        <f>SUM(G6:G17)</f>
        <v>0</v>
      </c>
      <c r="H18" s="45">
        <f t="shared" ref="H18:S18" si="1">SUM(H6:H17)</f>
        <v>0</v>
      </c>
      <c r="I18" s="46">
        <f t="shared" si="1"/>
        <v>0</v>
      </c>
      <c r="J18" s="46">
        <f t="shared" si="1"/>
        <v>0</v>
      </c>
      <c r="K18" s="47">
        <f t="shared" si="1"/>
        <v>0</v>
      </c>
      <c r="L18" s="47">
        <f t="shared" si="1"/>
        <v>0</v>
      </c>
      <c r="M18" s="47">
        <f t="shared" si="1"/>
        <v>0</v>
      </c>
      <c r="N18" s="48">
        <f>SUM(N6:N17)</f>
        <v>0</v>
      </c>
      <c r="O18" s="46">
        <f t="shared" si="1"/>
        <v>0</v>
      </c>
      <c r="P18" s="46">
        <f t="shared" si="1"/>
        <v>0</v>
      </c>
      <c r="Q18" s="46">
        <f t="shared" si="1"/>
        <v>0</v>
      </c>
      <c r="R18" s="47">
        <f t="shared" si="1"/>
        <v>0</v>
      </c>
      <c r="S18" s="46">
        <f t="shared" si="1"/>
        <v>0</v>
      </c>
      <c r="T18" s="32"/>
    </row>
    <row r="19" spans="2:21" s="7" customFormat="1" ht="18.75" customHeight="1" x14ac:dyDescent="0.4">
      <c r="B19" s="49"/>
      <c r="C19" s="49"/>
      <c r="D19" s="49"/>
      <c r="E19" s="49"/>
      <c r="F19" s="50"/>
      <c r="G19" s="49"/>
      <c r="H19" s="49"/>
      <c r="I19" s="51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32"/>
    </row>
    <row r="20" spans="2:21" ht="18.75" customHeight="1" x14ac:dyDescent="0.4">
      <c r="B20" s="4" t="s">
        <v>1</v>
      </c>
      <c r="C20" s="4" t="s">
        <v>2</v>
      </c>
      <c r="D20" s="5" t="s">
        <v>3</v>
      </c>
      <c r="E20" s="5" t="s">
        <v>4</v>
      </c>
      <c r="F20" s="4" t="s">
        <v>5</v>
      </c>
      <c r="G20" s="4"/>
      <c r="H20" s="4"/>
      <c r="I20" s="6" t="s">
        <v>6</v>
      </c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2:21" ht="15.75" customHeight="1" x14ac:dyDescent="0.4">
      <c r="B21" s="4"/>
      <c r="C21" s="4"/>
      <c r="D21" s="5"/>
      <c r="E21" s="5"/>
      <c r="F21" s="8" t="s">
        <v>7</v>
      </c>
      <c r="G21" s="5" t="s">
        <v>8</v>
      </c>
      <c r="H21" s="5" t="s">
        <v>9</v>
      </c>
      <c r="I21" s="9" t="s">
        <v>10</v>
      </c>
      <c r="J21" s="10" t="s">
        <v>11</v>
      </c>
      <c r="K21" s="10" t="s">
        <v>12</v>
      </c>
      <c r="L21" s="10" t="s">
        <v>13</v>
      </c>
      <c r="M21" s="10" t="s">
        <v>14</v>
      </c>
      <c r="N21" s="10" t="s">
        <v>15</v>
      </c>
      <c r="O21" s="10" t="s">
        <v>16</v>
      </c>
      <c r="P21" s="10" t="s">
        <v>17</v>
      </c>
      <c r="Q21" s="10" t="s">
        <v>18</v>
      </c>
      <c r="R21" s="10" t="s">
        <v>19</v>
      </c>
      <c r="S21" s="10" t="s">
        <v>20</v>
      </c>
      <c r="T21" s="11"/>
      <c r="U21" s="12"/>
    </row>
    <row r="22" spans="2:21" ht="18.75" customHeight="1" x14ac:dyDescent="0.4">
      <c r="B22" s="4"/>
      <c r="C22" s="4"/>
      <c r="D22" s="5"/>
      <c r="E22" s="5"/>
      <c r="F22" s="8"/>
      <c r="G22" s="5"/>
      <c r="H22" s="5"/>
      <c r="I22" s="9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2"/>
    </row>
    <row r="23" spans="2:21" ht="18.75" customHeight="1" x14ac:dyDescent="0.4">
      <c r="B23" s="4"/>
      <c r="C23" s="4"/>
      <c r="D23" s="5"/>
      <c r="E23" s="5"/>
      <c r="F23" s="8"/>
      <c r="G23" s="5"/>
      <c r="H23" s="5"/>
      <c r="I23" s="9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4"/>
      <c r="U23" s="12"/>
    </row>
    <row r="24" spans="2:21" ht="18.75" customHeight="1" x14ac:dyDescent="0.4">
      <c r="B24" s="16" t="s">
        <v>37</v>
      </c>
      <c r="C24" s="53"/>
      <c r="D24" s="16" t="s">
        <v>38</v>
      </c>
      <c r="E24" s="26" t="s">
        <v>39</v>
      </c>
      <c r="F24" s="18"/>
      <c r="G24" s="19"/>
      <c r="H24" s="19"/>
      <c r="I24" s="21">
        <f t="shared" ref="I24:I35" si="2">J24+K24+L24+N24+O24+Q24+R24+S24+P24</f>
        <v>0</v>
      </c>
      <c r="J24" s="54"/>
      <c r="K24" s="21"/>
      <c r="L24" s="21"/>
      <c r="M24" s="21"/>
      <c r="N24" s="21"/>
      <c r="O24" s="21"/>
      <c r="P24" s="21"/>
      <c r="Q24" s="21"/>
      <c r="R24" s="21"/>
      <c r="S24" s="21"/>
      <c r="T24" s="25"/>
    </row>
    <row r="25" spans="2:21" ht="18.75" customHeight="1" x14ac:dyDescent="0.4">
      <c r="B25" s="16"/>
      <c r="C25" s="53"/>
      <c r="D25" s="16"/>
      <c r="E25" s="26" t="s">
        <v>24</v>
      </c>
      <c r="F25" s="18"/>
      <c r="G25" s="19"/>
      <c r="H25" s="27"/>
      <c r="I25" s="28">
        <f t="shared" si="2"/>
        <v>0</v>
      </c>
      <c r="J25" s="55"/>
      <c r="K25" s="28"/>
      <c r="L25" s="28"/>
      <c r="M25" s="28"/>
      <c r="N25" s="28"/>
      <c r="O25" s="28"/>
      <c r="P25" s="28"/>
      <c r="Q25" s="28"/>
      <c r="R25" s="28"/>
      <c r="S25" s="28"/>
      <c r="T25" s="25"/>
    </row>
    <row r="26" spans="2:21" ht="18.75" customHeight="1" x14ac:dyDescent="0.4">
      <c r="B26" s="16"/>
      <c r="C26" s="53"/>
      <c r="D26" s="16"/>
      <c r="E26" s="26" t="s">
        <v>25</v>
      </c>
      <c r="F26" s="18"/>
      <c r="G26" s="19"/>
      <c r="H26" s="19"/>
      <c r="I26" s="28">
        <f t="shared" si="2"/>
        <v>0</v>
      </c>
      <c r="J26" s="55"/>
      <c r="K26" s="28"/>
      <c r="L26" s="28"/>
      <c r="M26" s="28"/>
      <c r="N26" s="28"/>
      <c r="O26" s="28"/>
      <c r="P26" s="28"/>
      <c r="Q26" s="28"/>
      <c r="R26" s="28"/>
      <c r="S26" s="28"/>
      <c r="T26" s="32"/>
    </row>
    <row r="27" spans="2:21" ht="18.75" customHeight="1" x14ac:dyDescent="0.4">
      <c r="B27" s="16"/>
      <c r="C27" s="53"/>
      <c r="D27" s="16"/>
      <c r="E27" s="26" t="s">
        <v>26</v>
      </c>
      <c r="F27" s="18"/>
      <c r="G27" s="19"/>
      <c r="H27" s="19"/>
      <c r="I27" s="28">
        <f t="shared" si="2"/>
        <v>0</v>
      </c>
      <c r="J27" s="55"/>
      <c r="K27" s="28"/>
      <c r="L27" s="28"/>
      <c r="M27" s="28"/>
      <c r="N27" s="28"/>
      <c r="O27" s="28"/>
      <c r="P27" s="28"/>
      <c r="Q27" s="28"/>
      <c r="R27" s="28"/>
      <c r="S27" s="28"/>
      <c r="T27" s="32"/>
    </row>
    <row r="28" spans="2:21" ht="18.75" customHeight="1" x14ac:dyDescent="0.4">
      <c r="B28" s="16"/>
      <c r="C28" s="53"/>
      <c r="D28" s="16"/>
      <c r="E28" s="26" t="s">
        <v>27</v>
      </c>
      <c r="F28" s="18"/>
      <c r="G28" s="19"/>
      <c r="H28" s="19"/>
      <c r="I28" s="28">
        <f t="shared" si="2"/>
        <v>0</v>
      </c>
      <c r="J28" s="55"/>
      <c r="K28" s="28"/>
      <c r="L28" s="28"/>
      <c r="M28" s="28"/>
      <c r="N28" s="28"/>
      <c r="O28" s="28"/>
      <c r="P28" s="28"/>
      <c r="Q28" s="28"/>
      <c r="R28" s="28"/>
      <c r="S28" s="28"/>
      <c r="T28" s="25"/>
    </row>
    <row r="29" spans="2:21" ht="18.75" customHeight="1" x14ac:dyDescent="0.4">
      <c r="B29" s="16"/>
      <c r="C29" s="53"/>
      <c r="D29" s="16"/>
      <c r="E29" s="26" t="s">
        <v>28</v>
      </c>
      <c r="F29" s="18"/>
      <c r="G29" s="19"/>
      <c r="H29" s="19"/>
      <c r="I29" s="28">
        <f t="shared" si="2"/>
        <v>0</v>
      </c>
      <c r="J29" s="55"/>
      <c r="K29" s="28"/>
      <c r="L29" s="28"/>
      <c r="M29" s="28"/>
      <c r="N29" s="28"/>
      <c r="O29" s="28"/>
      <c r="P29" s="28"/>
      <c r="Q29" s="28"/>
      <c r="R29" s="28"/>
      <c r="S29" s="28"/>
      <c r="T29" s="25"/>
    </row>
    <row r="30" spans="2:21" ht="18.75" customHeight="1" x14ac:dyDescent="0.4">
      <c r="B30" s="16"/>
      <c r="C30" s="53"/>
      <c r="D30" s="16"/>
      <c r="E30" s="26" t="s">
        <v>29</v>
      </c>
      <c r="F30" s="18"/>
      <c r="G30" s="19"/>
      <c r="H30" s="19"/>
      <c r="I30" s="28">
        <f t="shared" si="2"/>
        <v>0</v>
      </c>
      <c r="J30" s="55"/>
      <c r="K30" s="28"/>
      <c r="L30" s="28"/>
      <c r="M30" s="28"/>
      <c r="N30" s="28"/>
      <c r="O30" s="28"/>
      <c r="P30" s="28"/>
      <c r="Q30" s="28"/>
      <c r="R30" s="28"/>
      <c r="S30" s="28"/>
      <c r="T30" s="32"/>
    </row>
    <row r="31" spans="2:21" ht="18.75" customHeight="1" x14ac:dyDescent="0.4">
      <c r="B31" s="16"/>
      <c r="C31" s="53"/>
      <c r="D31" s="16"/>
      <c r="E31" s="26" t="s">
        <v>30</v>
      </c>
      <c r="F31" s="18"/>
      <c r="G31" s="19"/>
      <c r="H31" s="19"/>
      <c r="I31" s="28">
        <f t="shared" si="2"/>
        <v>0</v>
      </c>
      <c r="J31" s="55"/>
      <c r="K31" s="28"/>
      <c r="L31" s="28"/>
      <c r="M31" s="28"/>
      <c r="N31" s="28"/>
      <c r="O31" s="28"/>
      <c r="P31" s="28"/>
      <c r="Q31" s="28"/>
      <c r="R31" s="28"/>
      <c r="S31" s="28"/>
      <c r="T31" s="25"/>
    </row>
    <row r="32" spans="2:21" ht="18.75" customHeight="1" x14ac:dyDescent="0.4">
      <c r="B32" s="16"/>
      <c r="C32" s="53"/>
      <c r="D32" s="16"/>
      <c r="E32" s="26" t="s">
        <v>31</v>
      </c>
      <c r="F32" s="18"/>
      <c r="G32" s="19"/>
      <c r="H32" s="19"/>
      <c r="I32" s="28">
        <f t="shared" si="2"/>
        <v>0</v>
      </c>
      <c r="J32" s="55"/>
      <c r="K32" s="28"/>
      <c r="L32" s="28"/>
      <c r="M32" s="28"/>
      <c r="N32" s="28"/>
      <c r="O32" s="28"/>
      <c r="P32" s="28"/>
      <c r="Q32" s="28"/>
      <c r="R32" s="28"/>
      <c r="S32" s="28"/>
      <c r="T32" s="25"/>
    </row>
    <row r="33" spans="2:21" ht="18.75" customHeight="1" x14ac:dyDescent="0.4">
      <c r="B33" s="16"/>
      <c r="C33" s="53"/>
      <c r="D33" s="16"/>
      <c r="E33" s="26" t="s">
        <v>32</v>
      </c>
      <c r="F33" s="18"/>
      <c r="G33" s="19"/>
      <c r="H33" s="19"/>
      <c r="I33" s="28">
        <f t="shared" si="2"/>
        <v>0</v>
      </c>
      <c r="J33" s="55"/>
      <c r="K33" s="28"/>
      <c r="L33" s="28"/>
      <c r="M33" s="28"/>
      <c r="N33" s="28"/>
      <c r="O33" s="28"/>
      <c r="P33" s="28"/>
      <c r="Q33" s="28"/>
      <c r="R33" s="28"/>
      <c r="S33" s="28"/>
      <c r="T33" s="25"/>
    </row>
    <row r="34" spans="2:21" ht="18.75" customHeight="1" x14ac:dyDescent="0.4">
      <c r="B34" s="16"/>
      <c r="C34" s="53"/>
      <c r="D34" s="16"/>
      <c r="E34" s="26" t="s">
        <v>33</v>
      </c>
      <c r="F34" s="18"/>
      <c r="G34" s="19"/>
      <c r="H34" s="19"/>
      <c r="I34" s="28">
        <f t="shared" si="2"/>
        <v>0</v>
      </c>
      <c r="J34" s="55"/>
      <c r="K34" s="28"/>
      <c r="L34" s="28"/>
      <c r="M34" s="28"/>
      <c r="N34" s="28"/>
      <c r="O34" s="28"/>
      <c r="P34" s="28"/>
      <c r="Q34" s="28"/>
      <c r="R34" s="28"/>
      <c r="S34" s="28"/>
      <c r="T34" s="32"/>
    </row>
    <row r="35" spans="2:21" ht="18.75" customHeight="1" x14ac:dyDescent="0.4">
      <c r="B35" s="16"/>
      <c r="C35" s="56"/>
      <c r="D35" s="33"/>
      <c r="E35" s="34" t="s">
        <v>34</v>
      </c>
      <c r="F35" s="35"/>
      <c r="G35" s="36"/>
      <c r="H35" s="36"/>
      <c r="I35" s="37">
        <f t="shared" si="2"/>
        <v>0</v>
      </c>
      <c r="J35" s="57"/>
      <c r="K35" s="37"/>
      <c r="L35" s="37"/>
      <c r="M35" s="37"/>
      <c r="N35" s="37"/>
      <c r="O35" s="37"/>
      <c r="P35" s="37"/>
      <c r="Q35" s="37"/>
      <c r="R35" s="37"/>
      <c r="S35" s="37"/>
      <c r="T35" s="25"/>
    </row>
    <row r="36" spans="2:21" ht="18.75" customHeight="1" x14ac:dyDescent="0.4">
      <c r="B36" s="33"/>
      <c r="C36" s="41" t="s">
        <v>35</v>
      </c>
      <c r="D36" s="42"/>
      <c r="E36" s="43" t="s">
        <v>36</v>
      </c>
      <c r="F36" s="44"/>
      <c r="G36" s="45">
        <f t="shared" ref="G36:S36" si="3">SUM(G24:G35)</f>
        <v>0</v>
      </c>
      <c r="H36" s="45">
        <f t="shared" si="3"/>
        <v>0</v>
      </c>
      <c r="I36" s="46">
        <f t="shared" si="3"/>
        <v>0</v>
      </c>
      <c r="J36" s="47">
        <f t="shared" si="3"/>
        <v>0</v>
      </c>
      <c r="K36" s="48">
        <f t="shared" si="3"/>
        <v>0</v>
      </c>
      <c r="L36" s="48">
        <f t="shared" si="3"/>
        <v>0</v>
      </c>
      <c r="M36" s="48">
        <f t="shared" si="3"/>
        <v>0</v>
      </c>
      <c r="N36" s="48">
        <f t="shared" si="3"/>
        <v>0</v>
      </c>
      <c r="O36" s="48">
        <f t="shared" si="3"/>
        <v>0</v>
      </c>
      <c r="P36" s="48">
        <f t="shared" si="3"/>
        <v>0</v>
      </c>
      <c r="Q36" s="48">
        <f t="shared" si="3"/>
        <v>0</v>
      </c>
      <c r="R36" s="48">
        <f t="shared" si="3"/>
        <v>0</v>
      </c>
      <c r="S36" s="48">
        <f t="shared" si="3"/>
        <v>0</v>
      </c>
      <c r="T36" s="32"/>
    </row>
    <row r="37" spans="2:21" ht="18.75" customHeight="1" x14ac:dyDescent="0.4">
      <c r="B37" s="49"/>
      <c r="C37" s="49"/>
      <c r="D37" s="49"/>
      <c r="E37" s="49"/>
      <c r="F37" s="50"/>
      <c r="G37" s="49"/>
      <c r="H37" s="49"/>
      <c r="I37" s="51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25"/>
    </row>
    <row r="38" spans="2:21" ht="18.75" customHeight="1" x14ac:dyDescent="0.4">
      <c r="B38" s="4" t="s">
        <v>1</v>
      </c>
      <c r="C38" s="4" t="s">
        <v>2</v>
      </c>
      <c r="D38" s="5" t="s">
        <v>3</v>
      </c>
      <c r="E38" s="5" t="s">
        <v>4</v>
      </c>
      <c r="F38" s="4" t="s">
        <v>5</v>
      </c>
      <c r="G38" s="4"/>
      <c r="H38" s="4"/>
      <c r="I38" s="6" t="s">
        <v>6</v>
      </c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2:21" ht="15.75" customHeight="1" x14ac:dyDescent="0.4">
      <c r="B39" s="4"/>
      <c r="C39" s="4"/>
      <c r="D39" s="5"/>
      <c r="E39" s="5"/>
      <c r="F39" s="8" t="s">
        <v>7</v>
      </c>
      <c r="G39" s="5" t="s">
        <v>8</v>
      </c>
      <c r="H39" s="5" t="s">
        <v>9</v>
      </c>
      <c r="I39" s="9" t="s">
        <v>10</v>
      </c>
      <c r="J39" s="10" t="s">
        <v>11</v>
      </c>
      <c r="K39" s="10" t="s">
        <v>12</v>
      </c>
      <c r="L39" s="10" t="s">
        <v>13</v>
      </c>
      <c r="M39" s="10" t="s">
        <v>14</v>
      </c>
      <c r="N39" s="10" t="s">
        <v>15</v>
      </c>
      <c r="O39" s="10" t="s">
        <v>16</v>
      </c>
      <c r="P39" s="10" t="s">
        <v>17</v>
      </c>
      <c r="Q39" s="10" t="s">
        <v>18</v>
      </c>
      <c r="R39" s="10" t="s">
        <v>19</v>
      </c>
      <c r="S39" s="10" t="s">
        <v>20</v>
      </c>
      <c r="T39" s="11"/>
      <c r="U39" s="12"/>
    </row>
    <row r="40" spans="2:21" ht="18.75" customHeight="1" x14ac:dyDescent="0.4">
      <c r="B40" s="4"/>
      <c r="C40" s="4"/>
      <c r="D40" s="5"/>
      <c r="E40" s="5"/>
      <c r="F40" s="8"/>
      <c r="G40" s="5"/>
      <c r="H40" s="5"/>
      <c r="I40" s="9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/>
      <c r="U40" s="12"/>
    </row>
    <row r="41" spans="2:21" ht="18.75" customHeight="1" x14ac:dyDescent="0.4">
      <c r="B41" s="4"/>
      <c r="C41" s="4"/>
      <c r="D41" s="5"/>
      <c r="E41" s="5"/>
      <c r="F41" s="8"/>
      <c r="G41" s="5"/>
      <c r="H41" s="5"/>
      <c r="I41" s="9"/>
      <c r="J41" s="13"/>
      <c r="K41" s="13"/>
      <c r="L41" s="13"/>
      <c r="M41" s="15"/>
      <c r="N41" s="13"/>
      <c r="O41" s="13"/>
      <c r="P41" s="13"/>
      <c r="Q41" s="13"/>
      <c r="R41" s="13"/>
      <c r="S41" s="13"/>
      <c r="T41" s="14"/>
      <c r="U41" s="12"/>
    </row>
    <row r="42" spans="2:21" ht="18.75" customHeight="1" x14ac:dyDescent="0.4">
      <c r="B42" s="16" t="s">
        <v>40</v>
      </c>
      <c r="C42" s="53"/>
      <c r="D42" s="16" t="s">
        <v>38</v>
      </c>
      <c r="E42" s="26" t="s">
        <v>39</v>
      </c>
      <c r="F42" s="18"/>
      <c r="G42" s="19"/>
      <c r="H42" s="19"/>
      <c r="I42" s="28">
        <f t="shared" ref="I42:I53" si="4">J42+K42+L42+N42+O42+Q42+R42+S42+P42</f>
        <v>0</v>
      </c>
      <c r="J42" s="55"/>
      <c r="K42" s="28"/>
      <c r="L42" s="28"/>
      <c r="M42" s="28"/>
      <c r="N42" s="28"/>
      <c r="O42" s="28"/>
      <c r="P42" s="28"/>
      <c r="Q42" s="28"/>
      <c r="R42" s="28"/>
      <c r="S42" s="28"/>
      <c r="T42" s="25"/>
    </row>
    <row r="43" spans="2:21" ht="18.75" customHeight="1" x14ac:dyDescent="0.4">
      <c r="B43" s="16"/>
      <c r="C43" s="53"/>
      <c r="D43" s="16"/>
      <c r="E43" s="26" t="s">
        <v>24</v>
      </c>
      <c r="F43" s="18"/>
      <c r="G43" s="19"/>
      <c r="H43" s="27"/>
      <c r="I43" s="28">
        <f t="shared" si="4"/>
        <v>0</v>
      </c>
      <c r="J43" s="55"/>
      <c r="K43" s="28"/>
      <c r="L43" s="28"/>
      <c r="M43" s="28"/>
      <c r="N43" s="28"/>
      <c r="O43" s="28"/>
      <c r="P43" s="28"/>
      <c r="Q43" s="28"/>
      <c r="R43" s="28"/>
      <c r="S43" s="28"/>
      <c r="T43" s="32"/>
    </row>
    <row r="44" spans="2:21" ht="18.75" customHeight="1" x14ac:dyDescent="0.4">
      <c r="B44" s="16"/>
      <c r="C44" s="53"/>
      <c r="D44" s="16"/>
      <c r="E44" s="26" t="s">
        <v>25</v>
      </c>
      <c r="F44" s="18"/>
      <c r="G44" s="19"/>
      <c r="H44" s="19"/>
      <c r="I44" s="28">
        <f t="shared" si="4"/>
        <v>0</v>
      </c>
      <c r="J44" s="55"/>
      <c r="K44" s="28"/>
      <c r="L44" s="28"/>
      <c r="M44" s="28"/>
      <c r="N44" s="28"/>
      <c r="O44" s="28"/>
      <c r="P44" s="28"/>
      <c r="Q44" s="28"/>
      <c r="R44" s="28"/>
      <c r="S44" s="28"/>
      <c r="T44" s="32"/>
    </row>
    <row r="45" spans="2:21" ht="18.75" customHeight="1" x14ac:dyDescent="0.4">
      <c r="B45" s="16"/>
      <c r="C45" s="53"/>
      <c r="D45" s="16"/>
      <c r="E45" s="26" t="s">
        <v>26</v>
      </c>
      <c r="F45" s="18"/>
      <c r="G45" s="19"/>
      <c r="H45" s="19"/>
      <c r="I45" s="28">
        <f t="shared" si="4"/>
        <v>0</v>
      </c>
      <c r="J45" s="55"/>
      <c r="K45" s="28"/>
      <c r="L45" s="28"/>
      <c r="M45" s="28"/>
      <c r="N45" s="28"/>
      <c r="O45" s="28"/>
      <c r="P45" s="28"/>
      <c r="Q45" s="28"/>
      <c r="R45" s="28"/>
      <c r="S45" s="28"/>
      <c r="T45" s="58"/>
    </row>
    <row r="46" spans="2:21" ht="18.75" customHeight="1" x14ac:dyDescent="0.4">
      <c r="B46" s="16"/>
      <c r="C46" s="53"/>
      <c r="D46" s="16"/>
      <c r="E46" s="26" t="s">
        <v>27</v>
      </c>
      <c r="F46" s="18"/>
      <c r="G46" s="19"/>
      <c r="H46" s="19"/>
      <c r="I46" s="28">
        <f t="shared" si="4"/>
        <v>0</v>
      </c>
      <c r="J46" s="55"/>
      <c r="K46" s="28"/>
      <c r="L46" s="28"/>
      <c r="M46" s="28"/>
      <c r="N46" s="28"/>
      <c r="O46" s="28"/>
      <c r="P46" s="28"/>
      <c r="Q46" s="28"/>
      <c r="R46" s="28"/>
      <c r="S46" s="28"/>
      <c r="T46" s="59"/>
    </row>
    <row r="47" spans="2:21" ht="18.75" customHeight="1" x14ac:dyDescent="0.4">
      <c r="B47" s="16"/>
      <c r="C47" s="53"/>
      <c r="D47" s="16"/>
      <c r="E47" s="26" t="s">
        <v>28</v>
      </c>
      <c r="F47" s="18"/>
      <c r="G47" s="19"/>
      <c r="H47" s="19"/>
      <c r="I47" s="28">
        <f t="shared" si="4"/>
        <v>0</v>
      </c>
      <c r="J47" s="55"/>
      <c r="K47" s="28"/>
      <c r="L47" s="28"/>
      <c r="M47" s="28"/>
      <c r="N47" s="28"/>
      <c r="O47" s="28"/>
      <c r="P47" s="28"/>
      <c r="Q47" s="28"/>
      <c r="R47" s="28"/>
      <c r="S47" s="28"/>
    </row>
    <row r="48" spans="2:21" ht="18.75" customHeight="1" x14ac:dyDescent="0.4">
      <c r="B48" s="16"/>
      <c r="C48" s="53"/>
      <c r="D48" s="16"/>
      <c r="E48" s="26" t="s">
        <v>29</v>
      </c>
      <c r="F48" s="18"/>
      <c r="G48" s="19"/>
      <c r="H48" s="19"/>
      <c r="I48" s="28">
        <f t="shared" si="4"/>
        <v>0</v>
      </c>
      <c r="J48" s="55"/>
      <c r="K48" s="28"/>
      <c r="L48" s="28"/>
      <c r="M48" s="28"/>
      <c r="N48" s="28"/>
      <c r="O48" s="28"/>
      <c r="P48" s="28"/>
      <c r="Q48" s="28"/>
      <c r="R48" s="28"/>
      <c r="S48" s="28"/>
    </row>
    <row r="49" spans="2:21" ht="18.75" customHeight="1" x14ac:dyDescent="0.4">
      <c r="B49" s="16"/>
      <c r="C49" s="53"/>
      <c r="D49" s="16"/>
      <c r="E49" s="26" t="s">
        <v>30</v>
      </c>
      <c r="F49" s="18"/>
      <c r="G49" s="19"/>
      <c r="H49" s="19"/>
      <c r="I49" s="28">
        <f t="shared" si="4"/>
        <v>0</v>
      </c>
      <c r="J49" s="55"/>
      <c r="K49" s="28"/>
      <c r="L49" s="28"/>
      <c r="M49" s="28"/>
      <c r="N49" s="28"/>
      <c r="O49" s="28"/>
      <c r="P49" s="28"/>
      <c r="Q49" s="28"/>
      <c r="R49" s="28"/>
      <c r="S49" s="28"/>
    </row>
    <row r="50" spans="2:21" ht="18.75" customHeight="1" x14ac:dyDescent="0.4">
      <c r="B50" s="16"/>
      <c r="C50" s="53"/>
      <c r="D50" s="16"/>
      <c r="E50" s="26" t="s">
        <v>31</v>
      </c>
      <c r="F50" s="18"/>
      <c r="G50" s="19"/>
      <c r="H50" s="19"/>
      <c r="I50" s="28">
        <f t="shared" si="4"/>
        <v>0</v>
      </c>
      <c r="J50" s="55"/>
      <c r="K50" s="28"/>
      <c r="L50" s="28"/>
      <c r="M50" s="28"/>
      <c r="N50" s="28"/>
      <c r="O50" s="28"/>
      <c r="P50" s="28"/>
      <c r="Q50" s="28"/>
      <c r="R50" s="28"/>
      <c r="S50" s="28"/>
    </row>
    <row r="51" spans="2:21" ht="18.75" customHeight="1" x14ac:dyDescent="0.4">
      <c r="B51" s="16"/>
      <c r="C51" s="53"/>
      <c r="D51" s="16"/>
      <c r="E51" s="26" t="s">
        <v>32</v>
      </c>
      <c r="F51" s="18"/>
      <c r="G51" s="19"/>
      <c r="H51" s="19"/>
      <c r="I51" s="28">
        <f t="shared" si="4"/>
        <v>0</v>
      </c>
      <c r="J51" s="55"/>
      <c r="K51" s="28"/>
      <c r="L51" s="28"/>
      <c r="M51" s="28"/>
      <c r="N51" s="28"/>
      <c r="O51" s="28"/>
      <c r="P51" s="28"/>
      <c r="Q51" s="28"/>
      <c r="R51" s="28"/>
      <c r="S51" s="28"/>
    </row>
    <row r="52" spans="2:21" ht="18.75" customHeight="1" x14ac:dyDescent="0.4">
      <c r="B52" s="16"/>
      <c r="C52" s="53"/>
      <c r="D52" s="16"/>
      <c r="E52" s="26" t="s">
        <v>33</v>
      </c>
      <c r="F52" s="18"/>
      <c r="G52" s="19"/>
      <c r="H52" s="19"/>
      <c r="I52" s="28">
        <f t="shared" si="4"/>
        <v>0</v>
      </c>
      <c r="J52" s="55"/>
      <c r="K52" s="28"/>
      <c r="L52" s="28"/>
      <c r="M52" s="28"/>
      <c r="N52" s="28"/>
      <c r="O52" s="28"/>
      <c r="P52" s="28"/>
      <c r="Q52" s="28"/>
      <c r="R52" s="28"/>
      <c r="S52" s="28"/>
    </row>
    <row r="53" spans="2:21" ht="18.75" customHeight="1" x14ac:dyDescent="0.4">
      <c r="B53" s="16"/>
      <c r="C53" s="56"/>
      <c r="D53" s="33"/>
      <c r="E53" s="34" t="s">
        <v>34</v>
      </c>
      <c r="F53" s="35"/>
      <c r="G53" s="36"/>
      <c r="H53" s="36"/>
      <c r="I53" s="37">
        <f t="shared" si="4"/>
        <v>0</v>
      </c>
      <c r="J53" s="57"/>
      <c r="K53" s="37"/>
      <c r="L53" s="37"/>
      <c r="M53" s="37"/>
      <c r="N53" s="37"/>
      <c r="O53" s="37"/>
      <c r="P53" s="37"/>
      <c r="Q53" s="37"/>
      <c r="R53" s="37"/>
      <c r="S53" s="37"/>
    </row>
    <row r="54" spans="2:21" ht="18.75" customHeight="1" x14ac:dyDescent="0.4">
      <c r="B54" s="33"/>
      <c r="C54" s="41" t="s">
        <v>35</v>
      </c>
      <c r="D54" s="42"/>
      <c r="E54" s="43" t="s">
        <v>36</v>
      </c>
      <c r="F54" s="44"/>
      <c r="G54" s="45">
        <f t="shared" ref="G54:S54" si="5">SUM(G42:G53)</f>
        <v>0</v>
      </c>
      <c r="H54" s="45">
        <f t="shared" si="5"/>
        <v>0</v>
      </c>
      <c r="I54" s="46">
        <f t="shared" si="5"/>
        <v>0</v>
      </c>
      <c r="J54" s="47">
        <f t="shared" si="5"/>
        <v>0</v>
      </c>
      <c r="K54" s="48">
        <f t="shared" si="5"/>
        <v>0</v>
      </c>
      <c r="L54" s="48">
        <f t="shared" si="5"/>
        <v>0</v>
      </c>
      <c r="M54" s="48">
        <f t="shared" si="5"/>
        <v>0</v>
      </c>
      <c r="N54" s="48">
        <f t="shared" si="5"/>
        <v>0</v>
      </c>
      <c r="O54" s="48">
        <f t="shared" si="5"/>
        <v>0</v>
      </c>
      <c r="P54" s="48">
        <f t="shared" si="5"/>
        <v>0</v>
      </c>
      <c r="Q54" s="48">
        <f t="shared" si="5"/>
        <v>0</v>
      </c>
      <c r="R54" s="48">
        <f t="shared" si="5"/>
        <v>0</v>
      </c>
      <c r="S54" s="48">
        <f t="shared" si="5"/>
        <v>0</v>
      </c>
      <c r="T54" s="32"/>
    </row>
    <row r="55" spans="2:21" ht="18.75" customHeight="1" x14ac:dyDescent="0.4">
      <c r="B55" s="49"/>
      <c r="C55" s="49"/>
      <c r="D55" s="49"/>
      <c r="E55" s="49"/>
      <c r="F55" s="50"/>
      <c r="G55" s="49"/>
      <c r="H55" s="49"/>
      <c r="I55" s="51"/>
      <c r="J55" s="52"/>
      <c r="K55" s="51"/>
      <c r="L55" s="51"/>
      <c r="M55" s="51"/>
      <c r="N55" s="51"/>
      <c r="O55" s="51"/>
      <c r="P55" s="51"/>
      <c r="Q55" s="51"/>
      <c r="R55" s="51"/>
      <c r="S55" s="51"/>
    </row>
    <row r="56" spans="2:21" ht="18.75" customHeight="1" x14ac:dyDescent="0.4">
      <c r="B56" s="4" t="s">
        <v>1</v>
      </c>
      <c r="C56" s="4" t="s">
        <v>2</v>
      </c>
      <c r="D56" s="5" t="s">
        <v>3</v>
      </c>
      <c r="E56" s="5" t="s">
        <v>4</v>
      </c>
      <c r="F56" s="4" t="s">
        <v>5</v>
      </c>
      <c r="G56" s="4"/>
      <c r="H56" s="4"/>
      <c r="I56" s="6" t="s">
        <v>6</v>
      </c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21" ht="15.75" customHeight="1" x14ac:dyDescent="0.4">
      <c r="B57" s="4"/>
      <c r="C57" s="4"/>
      <c r="D57" s="5"/>
      <c r="E57" s="5"/>
      <c r="F57" s="8" t="s">
        <v>7</v>
      </c>
      <c r="G57" s="5" t="s">
        <v>8</v>
      </c>
      <c r="H57" s="5" t="s">
        <v>9</v>
      </c>
      <c r="I57" s="9" t="s">
        <v>10</v>
      </c>
      <c r="J57" s="10" t="s">
        <v>11</v>
      </c>
      <c r="K57" s="10" t="s">
        <v>12</v>
      </c>
      <c r="L57" s="10" t="s">
        <v>13</v>
      </c>
      <c r="M57" s="10" t="s">
        <v>14</v>
      </c>
      <c r="N57" s="10" t="s">
        <v>15</v>
      </c>
      <c r="O57" s="10" t="s">
        <v>16</v>
      </c>
      <c r="P57" s="10" t="s">
        <v>17</v>
      </c>
      <c r="Q57" s="10" t="s">
        <v>18</v>
      </c>
      <c r="R57" s="10" t="s">
        <v>19</v>
      </c>
      <c r="S57" s="10" t="s">
        <v>20</v>
      </c>
      <c r="T57" s="11"/>
      <c r="U57" s="12"/>
    </row>
    <row r="58" spans="2:21" ht="18.75" customHeight="1" x14ac:dyDescent="0.4">
      <c r="B58" s="4"/>
      <c r="C58" s="4"/>
      <c r="D58" s="5"/>
      <c r="E58" s="5"/>
      <c r="F58" s="8"/>
      <c r="G58" s="5"/>
      <c r="H58" s="5"/>
      <c r="I58" s="9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4"/>
      <c r="U58" s="12"/>
    </row>
    <row r="59" spans="2:21" ht="18.75" customHeight="1" x14ac:dyDescent="0.4">
      <c r="B59" s="4"/>
      <c r="C59" s="4"/>
      <c r="D59" s="5"/>
      <c r="E59" s="5"/>
      <c r="F59" s="8"/>
      <c r="G59" s="5"/>
      <c r="H59" s="5"/>
      <c r="I59" s="9"/>
      <c r="J59" s="13"/>
      <c r="K59" s="13"/>
      <c r="L59" s="13"/>
      <c r="M59" s="15"/>
      <c r="N59" s="13"/>
      <c r="O59" s="13"/>
      <c r="P59" s="13"/>
      <c r="Q59" s="13"/>
      <c r="R59" s="13"/>
      <c r="S59" s="13"/>
      <c r="T59" s="14"/>
      <c r="U59" s="12"/>
    </row>
    <row r="60" spans="2:21" ht="18.75" customHeight="1" x14ac:dyDescent="0.4">
      <c r="B60" s="16" t="s">
        <v>41</v>
      </c>
      <c r="C60" s="53"/>
      <c r="D60" s="16"/>
      <c r="E60" s="26" t="s">
        <v>39</v>
      </c>
      <c r="F60" s="18"/>
      <c r="G60" s="19"/>
      <c r="H60" s="19"/>
      <c r="I60" s="28">
        <f t="shared" ref="I60:I71" si="6">J60+K60+L60+N60+O60+Q60+R60+S60+P60</f>
        <v>0</v>
      </c>
      <c r="J60" s="29"/>
      <c r="K60" s="28"/>
      <c r="L60" s="28"/>
      <c r="M60" s="28"/>
      <c r="N60" s="28"/>
      <c r="O60" s="28"/>
      <c r="P60" s="28"/>
      <c r="Q60" s="28"/>
      <c r="R60" s="28"/>
      <c r="S60" s="28"/>
    </row>
    <row r="61" spans="2:21" ht="18.75" customHeight="1" x14ac:dyDescent="0.4">
      <c r="B61" s="16"/>
      <c r="C61" s="53"/>
      <c r="D61" s="16"/>
      <c r="E61" s="26" t="s">
        <v>24</v>
      </c>
      <c r="F61" s="18"/>
      <c r="G61" s="19"/>
      <c r="H61" s="27"/>
      <c r="I61" s="28">
        <f t="shared" si="6"/>
        <v>0</v>
      </c>
      <c r="J61" s="29"/>
      <c r="K61" s="28"/>
      <c r="L61" s="28"/>
      <c r="M61" s="28"/>
      <c r="N61" s="28"/>
      <c r="O61" s="28"/>
      <c r="P61" s="28"/>
      <c r="Q61" s="28"/>
      <c r="R61" s="28"/>
      <c r="S61" s="28"/>
    </row>
    <row r="62" spans="2:21" ht="18.75" customHeight="1" x14ac:dyDescent="0.4">
      <c r="B62" s="16"/>
      <c r="C62" s="53"/>
      <c r="D62" s="16"/>
      <c r="E62" s="26" t="s">
        <v>25</v>
      </c>
      <c r="F62" s="18"/>
      <c r="G62" s="19"/>
      <c r="H62" s="19"/>
      <c r="I62" s="28">
        <f t="shared" si="6"/>
        <v>0</v>
      </c>
      <c r="J62" s="29"/>
      <c r="K62" s="28"/>
      <c r="L62" s="28"/>
      <c r="M62" s="28"/>
      <c r="N62" s="28"/>
      <c r="O62" s="28"/>
      <c r="P62" s="28"/>
      <c r="Q62" s="28"/>
      <c r="R62" s="28"/>
      <c r="S62" s="28"/>
    </row>
    <row r="63" spans="2:21" ht="18.75" customHeight="1" x14ac:dyDescent="0.4">
      <c r="B63" s="16"/>
      <c r="C63" s="53"/>
      <c r="D63" s="16"/>
      <c r="E63" s="26" t="s">
        <v>26</v>
      </c>
      <c r="F63" s="18"/>
      <c r="G63" s="19"/>
      <c r="H63" s="19"/>
      <c r="I63" s="28">
        <f t="shared" si="6"/>
        <v>0</v>
      </c>
      <c r="J63" s="29"/>
      <c r="K63" s="28"/>
      <c r="L63" s="28"/>
      <c r="M63" s="28"/>
      <c r="N63" s="28"/>
      <c r="O63" s="28"/>
      <c r="P63" s="28"/>
      <c r="Q63" s="28"/>
      <c r="R63" s="28"/>
      <c r="S63" s="28"/>
    </row>
    <row r="64" spans="2:21" ht="18.75" customHeight="1" x14ac:dyDescent="0.4">
      <c r="B64" s="16"/>
      <c r="C64" s="53"/>
      <c r="D64" s="16"/>
      <c r="E64" s="26" t="s">
        <v>27</v>
      </c>
      <c r="F64" s="18"/>
      <c r="G64" s="19"/>
      <c r="H64" s="19"/>
      <c r="I64" s="28">
        <f t="shared" si="6"/>
        <v>0</v>
      </c>
      <c r="J64" s="29"/>
      <c r="K64" s="28"/>
      <c r="L64" s="28"/>
      <c r="M64" s="28"/>
      <c r="N64" s="28"/>
      <c r="O64" s="28"/>
      <c r="P64" s="28"/>
      <c r="Q64" s="28"/>
      <c r="R64" s="28"/>
      <c r="S64" s="28"/>
    </row>
    <row r="65" spans="2:20" ht="18.75" customHeight="1" x14ac:dyDescent="0.4">
      <c r="B65" s="16"/>
      <c r="C65" s="53"/>
      <c r="D65" s="16"/>
      <c r="E65" s="26" t="s">
        <v>28</v>
      </c>
      <c r="F65" s="18"/>
      <c r="G65" s="19"/>
      <c r="H65" s="19"/>
      <c r="I65" s="28">
        <f t="shared" si="6"/>
        <v>0</v>
      </c>
      <c r="J65" s="29"/>
      <c r="K65" s="28"/>
      <c r="L65" s="28"/>
      <c r="M65" s="28"/>
      <c r="N65" s="28"/>
      <c r="O65" s="28"/>
      <c r="P65" s="28"/>
      <c r="Q65" s="28"/>
      <c r="R65" s="28"/>
      <c r="S65" s="28"/>
    </row>
    <row r="66" spans="2:20" ht="18.75" customHeight="1" x14ac:dyDescent="0.4">
      <c r="B66" s="16"/>
      <c r="C66" s="53"/>
      <c r="D66" s="16"/>
      <c r="E66" s="26" t="s">
        <v>29</v>
      </c>
      <c r="F66" s="18"/>
      <c r="G66" s="19"/>
      <c r="H66" s="19"/>
      <c r="I66" s="28">
        <f t="shared" si="6"/>
        <v>0</v>
      </c>
      <c r="J66" s="29"/>
      <c r="K66" s="28"/>
      <c r="L66" s="28"/>
      <c r="M66" s="28"/>
      <c r="N66" s="28"/>
      <c r="O66" s="28"/>
      <c r="P66" s="28"/>
      <c r="Q66" s="28"/>
      <c r="R66" s="28"/>
      <c r="S66" s="28"/>
    </row>
    <row r="67" spans="2:20" ht="18.75" customHeight="1" x14ac:dyDescent="0.4">
      <c r="B67" s="16"/>
      <c r="C67" s="53"/>
      <c r="D67" s="16"/>
      <c r="E67" s="26" t="s">
        <v>30</v>
      </c>
      <c r="F67" s="18"/>
      <c r="G67" s="19"/>
      <c r="H67" s="19"/>
      <c r="I67" s="28">
        <f t="shared" si="6"/>
        <v>0</v>
      </c>
      <c r="J67" s="29"/>
      <c r="K67" s="28"/>
      <c r="L67" s="28"/>
      <c r="M67" s="28"/>
      <c r="N67" s="28"/>
      <c r="O67" s="28"/>
      <c r="P67" s="28"/>
      <c r="Q67" s="28"/>
      <c r="R67" s="28"/>
      <c r="S67" s="28"/>
    </row>
    <row r="68" spans="2:20" ht="18.75" customHeight="1" x14ac:dyDescent="0.4">
      <c r="B68" s="16"/>
      <c r="C68" s="53"/>
      <c r="D68" s="16"/>
      <c r="E68" s="26" t="s">
        <v>31</v>
      </c>
      <c r="F68" s="18"/>
      <c r="G68" s="19"/>
      <c r="H68" s="19"/>
      <c r="I68" s="28">
        <f t="shared" si="6"/>
        <v>0</v>
      </c>
      <c r="J68" s="29"/>
      <c r="K68" s="28"/>
      <c r="L68" s="28"/>
      <c r="M68" s="28"/>
      <c r="N68" s="28"/>
      <c r="O68" s="28"/>
      <c r="P68" s="28"/>
      <c r="Q68" s="28"/>
      <c r="R68" s="28"/>
      <c r="S68" s="28"/>
    </row>
    <row r="69" spans="2:20" ht="18.75" customHeight="1" x14ac:dyDescent="0.4">
      <c r="B69" s="16"/>
      <c r="C69" s="53"/>
      <c r="D69" s="16"/>
      <c r="E69" s="26" t="s">
        <v>32</v>
      </c>
      <c r="F69" s="18"/>
      <c r="G69" s="19"/>
      <c r="H69" s="19"/>
      <c r="I69" s="28">
        <f t="shared" si="6"/>
        <v>0</v>
      </c>
      <c r="J69" s="29"/>
      <c r="K69" s="28"/>
      <c r="L69" s="28"/>
      <c r="M69" s="28"/>
      <c r="N69" s="28"/>
      <c r="O69" s="28"/>
      <c r="P69" s="28"/>
      <c r="Q69" s="28"/>
      <c r="R69" s="28"/>
      <c r="S69" s="28"/>
    </row>
    <row r="70" spans="2:20" ht="18.75" customHeight="1" x14ac:dyDescent="0.4">
      <c r="B70" s="16"/>
      <c r="C70" s="53"/>
      <c r="D70" s="16"/>
      <c r="E70" s="26" t="s">
        <v>33</v>
      </c>
      <c r="F70" s="18"/>
      <c r="G70" s="19"/>
      <c r="H70" s="19"/>
      <c r="I70" s="28">
        <f t="shared" si="6"/>
        <v>0</v>
      </c>
      <c r="J70" s="29"/>
      <c r="K70" s="28"/>
      <c r="L70" s="28"/>
      <c r="M70" s="28"/>
      <c r="N70" s="28"/>
      <c r="O70" s="28"/>
      <c r="P70" s="28"/>
      <c r="Q70" s="28"/>
      <c r="R70" s="28"/>
      <c r="S70" s="28"/>
    </row>
    <row r="71" spans="2:20" ht="18.75" customHeight="1" x14ac:dyDescent="0.4">
      <c r="B71" s="16"/>
      <c r="C71" s="56"/>
      <c r="D71" s="33"/>
      <c r="E71" s="34" t="s">
        <v>34</v>
      </c>
      <c r="F71" s="35"/>
      <c r="G71" s="36"/>
      <c r="H71" s="36"/>
      <c r="I71" s="37">
        <f t="shared" si="6"/>
        <v>0</v>
      </c>
      <c r="J71" s="38"/>
      <c r="K71" s="37"/>
      <c r="L71" s="37"/>
      <c r="M71" s="37"/>
      <c r="N71" s="37"/>
      <c r="O71" s="37"/>
      <c r="P71" s="37"/>
      <c r="Q71" s="37"/>
      <c r="R71" s="37"/>
      <c r="S71" s="37"/>
    </row>
    <row r="72" spans="2:20" ht="18.75" customHeight="1" x14ac:dyDescent="0.4">
      <c r="B72" s="33"/>
      <c r="C72" s="41" t="s">
        <v>35</v>
      </c>
      <c r="D72" s="42"/>
      <c r="E72" s="43" t="s">
        <v>36</v>
      </c>
      <c r="F72" s="44"/>
      <c r="G72" s="45">
        <f t="shared" ref="G72:H72" si="7">SUM(G60:G71)</f>
        <v>0</v>
      </c>
      <c r="H72" s="45">
        <f t="shared" si="7"/>
        <v>0</v>
      </c>
      <c r="I72" s="46">
        <f>SUM(I60:I71)</f>
        <v>0</v>
      </c>
      <c r="J72" s="48">
        <f>SUM(J60:J71)</f>
        <v>0</v>
      </c>
      <c r="K72" s="48">
        <f>SUM(K60:K71)</f>
        <v>0</v>
      </c>
      <c r="L72" s="48">
        <f t="shared" ref="L72:N72" si="8">SUM(L60:L71)</f>
        <v>0</v>
      </c>
      <c r="M72" s="48">
        <f t="shared" si="8"/>
        <v>0</v>
      </c>
      <c r="N72" s="48">
        <f t="shared" si="8"/>
        <v>0</v>
      </c>
      <c r="O72" s="48">
        <f>SUM(O60:O71)</f>
        <v>0</v>
      </c>
      <c r="P72" s="48">
        <f t="shared" ref="P72:Q72" si="9">SUM(P60:P71)</f>
        <v>0</v>
      </c>
      <c r="Q72" s="48">
        <f t="shared" si="9"/>
        <v>0</v>
      </c>
      <c r="R72" s="48">
        <f>SUM(R60:R71)</f>
        <v>0</v>
      </c>
      <c r="S72" s="48">
        <f>SUM(S60:S71)</f>
        <v>0</v>
      </c>
      <c r="T72" s="32"/>
    </row>
    <row r="74" spans="2:20" ht="19.5" x14ac:dyDescent="0.4">
      <c r="C74" s="61" t="s">
        <v>42</v>
      </c>
    </row>
    <row r="75" spans="2:20" ht="19.5" x14ac:dyDescent="0.4">
      <c r="C75" s="65" t="s">
        <v>43</v>
      </c>
      <c r="D75" s="65"/>
      <c r="E75" s="66" t="s">
        <v>44</v>
      </c>
      <c r="F75" s="66"/>
      <c r="G75" s="66"/>
      <c r="H75" s="66"/>
      <c r="I75" s="66"/>
      <c r="J75" s="66"/>
      <c r="L75" s="67" t="s">
        <v>43</v>
      </c>
      <c r="M75" s="68"/>
      <c r="N75" s="69"/>
      <c r="O75" s="70" t="s">
        <v>44</v>
      </c>
      <c r="P75" s="71"/>
      <c r="Q75" s="71"/>
      <c r="R75" s="71"/>
      <c r="S75" s="71"/>
      <c r="T75" s="72"/>
    </row>
    <row r="76" spans="2:20" ht="18.75" customHeight="1" x14ac:dyDescent="0.4">
      <c r="C76" s="73" t="s">
        <v>45</v>
      </c>
      <c r="D76" s="73"/>
      <c r="E76" s="74"/>
      <c r="F76" s="74"/>
      <c r="G76" s="74"/>
      <c r="H76" s="74"/>
      <c r="I76" s="74"/>
      <c r="J76" s="74"/>
      <c r="L76" s="75" t="s">
        <v>46</v>
      </c>
      <c r="M76" s="76"/>
      <c r="N76" s="77"/>
      <c r="O76" s="78"/>
      <c r="P76" s="79"/>
      <c r="Q76" s="79"/>
      <c r="R76" s="79"/>
      <c r="S76" s="79"/>
      <c r="T76" s="80"/>
    </row>
    <row r="77" spans="2:20" ht="18.75" customHeight="1" x14ac:dyDescent="0.4">
      <c r="C77" s="73" t="s">
        <v>47</v>
      </c>
      <c r="D77" s="73"/>
      <c r="E77" s="74"/>
      <c r="F77" s="74"/>
      <c r="G77" s="74"/>
      <c r="H77" s="74"/>
      <c r="I77" s="74"/>
      <c r="J77" s="74"/>
      <c r="L77" s="81" t="s">
        <v>48</v>
      </c>
      <c r="M77" s="82"/>
      <c r="N77" s="83"/>
      <c r="O77" s="78"/>
      <c r="P77" s="79"/>
      <c r="Q77" s="79"/>
      <c r="R77" s="79"/>
      <c r="S77" s="79"/>
      <c r="T77" s="80"/>
    </row>
    <row r="78" spans="2:20" ht="18.75" customHeight="1" x14ac:dyDescent="0.4">
      <c r="C78" s="84" t="s">
        <v>49</v>
      </c>
      <c r="D78" s="84"/>
      <c r="E78" s="74"/>
      <c r="F78" s="74"/>
      <c r="G78" s="74"/>
      <c r="H78" s="74"/>
      <c r="I78" s="74"/>
      <c r="J78" s="74"/>
      <c r="L78" s="81" t="s">
        <v>50</v>
      </c>
      <c r="M78" s="82"/>
      <c r="N78" s="83"/>
      <c r="O78" s="78"/>
      <c r="P78" s="79"/>
      <c r="Q78" s="79"/>
      <c r="R78" s="79"/>
      <c r="S78" s="79"/>
      <c r="T78" s="80"/>
    </row>
    <row r="79" spans="2:20" ht="18.75" customHeight="1" x14ac:dyDescent="0.4">
      <c r="C79" s="73" t="s">
        <v>51</v>
      </c>
      <c r="D79" s="73"/>
      <c r="E79" s="74"/>
      <c r="F79" s="74"/>
      <c r="G79" s="74"/>
      <c r="H79" s="74"/>
      <c r="I79" s="74"/>
      <c r="J79" s="74"/>
      <c r="L79" s="85" t="s">
        <v>50</v>
      </c>
      <c r="M79" s="85"/>
      <c r="N79" s="85"/>
      <c r="O79" s="74"/>
      <c r="P79" s="74"/>
      <c r="Q79" s="74"/>
      <c r="R79" s="74"/>
      <c r="S79" s="74"/>
      <c r="T79" s="74"/>
    </row>
    <row r="80" spans="2:20" ht="18.75" customHeight="1" x14ac:dyDescent="0.4">
      <c r="C80" s="73" t="s">
        <v>52</v>
      </c>
      <c r="D80" s="73"/>
      <c r="E80" s="74"/>
      <c r="F80" s="74"/>
      <c r="G80" s="74"/>
      <c r="H80" s="74"/>
      <c r="I80" s="74"/>
      <c r="J80" s="74"/>
      <c r="L80" s="85"/>
      <c r="M80" s="85"/>
      <c r="N80" s="85"/>
      <c r="O80" s="74"/>
      <c r="P80" s="74"/>
      <c r="Q80" s="74"/>
      <c r="R80" s="74"/>
      <c r="S80" s="74"/>
      <c r="T80" s="74"/>
    </row>
  </sheetData>
  <mergeCells count="121">
    <mergeCell ref="C79:D79"/>
    <mergeCell ref="E79:J79"/>
    <mergeCell ref="L79:N79"/>
    <mergeCell ref="O79:T79"/>
    <mergeCell ref="C80:D80"/>
    <mergeCell ref="E80:J80"/>
    <mergeCell ref="L80:N80"/>
    <mergeCell ref="O80:T80"/>
    <mergeCell ref="C77:D77"/>
    <mergeCell ref="E77:J77"/>
    <mergeCell ref="L77:N77"/>
    <mergeCell ref="O77:T77"/>
    <mergeCell ref="C78:D78"/>
    <mergeCell ref="E78:J78"/>
    <mergeCell ref="L78:N78"/>
    <mergeCell ref="O78:T78"/>
    <mergeCell ref="C75:D75"/>
    <mergeCell ref="E75:J75"/>
    <mergeCell ref="L75:N75"/>
    <mergeCell ref="O75:T75"/>
    <mergeCell ref="C76:D76"/>
    <mergeCell ref="E76:J76"/>
    <mergeCell ref="L76:N76"/>
    <mergeCell ref="O76:T76"/>
    <mergeCell ref="P57:P59"/>
    <mergeCell ref="Q57:Q59"/>
    <mergeCell ref="R57:R59"/>
    <mergeCell ref="S57:S59"/>
    <mergeCell ref="B60:B72"/>
    <mergeCell ref="C60:C71"/>
    <mergeCell ref="D60:D71"/>
    <mergeCell ref="C72:D72"/>
    <mergeCell ref="J57:J59"/>
    <mergeCell ref="K57:K59"/>
    <mergeCell ref="L57:L59"/>
    <mergeCell ref="M57:M59"/>
    <mergeCell ref="N57:N59"/>
    <mergeCell ref="O57:O59"/>
    <mergeCell ref="B56:B59"/>
    <mergeCell ref="C56:C59"/>
    <mergeCell ref="D56:D59"/>
    <mergeCell ref="E56:E59"/>
    <mergeCell ref="F56:H56"/>
    <mergeCell ref="I56:S56"/>
    <mergeCell ref="F57:F59"/>
    <mergeCell ref="G57:G59"/>
    <mergeCell ref="H57:H59"/>
    <mergeCell ref="I57:I59"/>
    <mergeCell ref="P39:P41"/>
    <mergeCell ref="Q39:Q41"/>
    <mergeCell ref="R39:R41"/>
    <mergeCell ref="S39:S41"/>
    <mergeCell ref="B42:B54"/>
    <mergeCell ref="C42:C53"/>
    <mergeCell ref="D42:D53"/>
    <mergeCell ref="C54:D54"/>
    <mergeCell ref="J39:J41"/>
    <mergeCell ref="K39:K41"/>
    <mergeCell ref="L39:L41"/>
    <mergeCell ref="M39:M41"/>
    <mergeCell ref="N39:N41"/>
    <mergeCell ref="O39:O41"/>
    <mergeCell ref="B38:B41"/>
    <mergeCell ref="C38:C41"/>
    <mergeCell ref="D38:D41"/>
    <mergeCell ref="E38:E41"/>
    <mergeCell ref="F38:H38"/>
    <mergeCell ref="I38:S38"/>
    <mergeCell ref="F39:F41"/>
    <mergeCell ref="G39:G41"/>
    <mergeCell ref="H39:H41"/>
    <mergeCell ref="I39:I41"/>
    <mergeCell ref="P21:P23"/>
    <mergeCell ref="Q21:Q23"/>
    <mergeCell ref="R21:R23"/>
    <mergeCell ref="S21:S23"/>
    <mergeCell ref="B24:B36"/>
    <mergeCell ref="C24:C35"/>
    <mergeCell ref="D24:D35"/>
    <mergeCell ref="C36:D36"/>
    <mergeCell ref="J21:J23"/>
    <mergeCell ref="K21:K23"/>
    <mergeCell ref="L21:L23"/>
    <mergeCell ref="M21:M23"/>
    <mergeCell ref="N21:N23"/>
    <mergeCell ref="O21:O23"/>
    <mergeCell ref="B20:B23"/>
    <mergeCell ref="C20:C23"/>
    <mergeCell ref="D20:D23"/>
    <mergeCell ref="E20:E23"/>
    <mergeCell ref="F20:H20"/>
    <mergeCell ref="I20:S20"/>
    <mergeCell ref="F21:F23"/>
    <mergeCell ref="G21:G23"/>
    <mergeCell ref="H21:H23"/>
    <mergeCell ref="I21:I23"/>
    <mergeCell ref="O3:O5"/>
    <mergeCell ref="P3:P5"/>
    <mergeCell ref="Q3:Q5"/>
    <mergeCell ref="R3:R5"/>
    <mergeCell ref="S3:S5"/>
    <mergeCell ref="B6:B18"/>
    <mergeCell ref="C6:C17"/>
    <mergeCell ref="D6:D17"/>
    <mergeCell ref="C18:D18"/>
    <mergeCell ref="I3:I5"/>
    <mergeCell ref="J3:J5"/>
    <mergeCell ref="K3:K5"/>
    <mergeCell ref="L3:L5"/>
    <mergeCell ref="M3:M5"/>
    <mergeCell ref="N3:N5"/>
    <mergeCell ref="B1:S1"/>
    <mergeCell ref="B2:B5"/>
    <mergeCell ref="C2:C5"/>
    <mergeCell ref="D2:D5"/>
    <mergeCell ref="E2:E5"/>
    <mergeCell ref="F2:H2"/>
    <mergeCell ref="I2:S2"/>
    <mergeCell ref="F3:F5"/>
    <mergeCell ref="G3:G5"/>
    <mergeCell ref="H3:H5"/>
  </mergeCells>
  <phoneticPr fontId="3"/>
  <dataValidations count="1">
    <dataValidation type="list" allowBlank="1" showInputMessage="1" showErrorMessage="1" sqref="D37 D55 D6:D17 D24:D35 D42:D53 D60:D71">
      <formula1>"常勤,非常勤,事務職員,法人本部職員,その他"</formula1>
    </dataValidation>
  </dataValidations>
  <pageMargins left="0.31496062992125984" right="0" top="0.55118110236220474" bottom="0.35433070866141736" header="0" footer="0"/>
  <pageSetup paperSize="9" scale="52" fitToHeight="0" orientation="landscape" horizontalDpi="300" verticalDpi="300" r:id="rId1"/>
  <rowBreaks count="1" manualBreakCount="1">
    <brk id="37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80"/>
  <sheetViews>
    <sheetView view="pageBreakPreview" zoomScale="85" zoomScaleNormal="100" zoomScaleSheetLayoutView="85" workbookViewId="0">
      <selection activeCell="N11" sqref="N11"/>
    </sheetView>
  </sheetViews>
  <sheetFormatPr defaultRowHeight="15.75" x14ac:dyDescent="0.4"/>
  <cols>
    <col min="1" max="1" width="3.625" style="3" customWidth="1"/>
    <col min="2" max="2" width="5.125" style="60" customWidth="1"/>
    <col min="3" max="3" width="14.875" style="60" customWidth="1"/>
    <col min="4" max="4" width="13.375" style="60" customWidth="1"/>
    <col min="5" max="5" width="19.25" style="60" customWidth="1"/>
    <col min="6" max="6" width="11.625" style="62" customWidth="1"/>
    <col min="7" max="7" width="12" style="60" customWidth="1"/>
    <col min="8" max="8" width="10.75" style="60" customWidth="1"/>
    <col min="9" max="9" width="14" style="63" customWidth="1"/>
    <col min="10" max="10" width="13.75" style="64" customWidth="1"/>
    <col min="11" max="14" width="13.75" style="63" customWidth="1"/>
    <col min="15" max="15" width="20.75" style="63" customWidth="1"/>
    <col min="16" max="19" width="13.75" style="63" customWidth="1"/>
    <col min="20" max="20" width="3" style="7" customWidth="1"/>
    <col min="21" max="16384" width="9" style="3"/>
  </cols>
  <sheetData>
    <row r="1" spans="2:21" ht="26.2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2:21" ht="18.75" customHeight="1" x14ac:dyDescent="0.4">
      <c r="B2" s="4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4"/>
      <c r="H2" s="4"/>
      <c r="I2" s="6" t="s">
        <v>6</v>
      </c>
      <c r="J2" s="6"/>
      <c r="K2" s="6"/>
      <c r="L2" s="6"/>
      <c r="M2" s="6"/>
      <c r="N2" s="6"/>
      <c r="O2" s="6"/>
      <c r="P2" s="6"/>
      <c r="Q2" s="6"/>
      <c r="R2" s="6"/>
      <c r="S2" s="6"/>
    </row>
    <row r="3" spans="2:21" ht="15.75" customHeight="1" x14ac:dyDescent="0.4">
      <c r="B3" s="4"/>
      <c r="C3" s="4"/>
      <c r="D3" s="5"/>
      <c r="E3" s="5"/>
      <c r="F3" s="8" t="s">
        <v>53</v>
      </c>
      <c r="G3" s="5" t="s">
        <v>8</v>
      </c>
      <c r="H3" s="5" t="s">
        <v>9</v>
      </c>
      <c r="I3" s="9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1"/>
      <c r="U3" s="12"/>
    </row>
    <row r="4" spans="2:21" ht="18.75" customHeight="1" x14ac:dyDescent="0.4">
      <c r="B4" s="4"/>
      <c r="C4" s="4"/>
      <c r="D4" s="5"/>
      <c r="E4" s="5"/>
      <c r="F4" s="8"/>
      <c r="G4" s="5"/>
      <c r="H4" s="5"/>
      <c r="I4" s="9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  <c r="U4" s="12"/>
    </row>
    <row r="5" spans="2:21" ht="18.75" customHeight="1" x14ac:dyDescent="0.4">
      <c r="B5" s="4"/>
      <c r="C5" s="4"/>
      <c r="D5" s="5"/>
      <c r="E5" s="5"/>
      <c r="F5" s="8"/>
      <c r="G5" s="5"/>
      <c r="H5" s="5"/>
      <c r="I5" s="9"/>
      <c r="J5" s="15"/>
      <c r="K5" s="15"/>
      <c r="L5" s="15"/>
      <c r="M5" s="15"/>
      <c r="N5" s="15"/>
      <c r="O5" s="15"/>
      <c r="P5" s="15"/>
      <c r="Q5" s="15"/>
      <c r="R5" s="15"/>
      <c r="S5" s="15"/>
      <c r="T5" s="14"/>
      <c r="U5" s="12"/>
    </row>
    <row r="6" spans="2:21" ht="18.75" customHeight="1" x14ac:dyDescent="0.4">
      <c r="B6" s="16" t="s">
        <v>21</v>
      </c>
      <c r="C6" s="16" t="s">
        <v>54</v>
      </c>
      <c r="D6" s="16" t="s">
        <v>22</v>
      </c>
      <c r="E6" s="17" t="s">
        <v>23</v>
      </c>
      <c r="F6" s="18">
        <v>280000</v>
      </c>
      <c r="G6" s="19">
        <v>6</v>
      </c>
      <c r="H6" s="20">
        <v>6</v>
      </c>
      <c r="I6" s="21">
        <f>J6+K6+L6+N6+O6+Q6+R6+S6+P6</f>
        <v>312000</v>
      </c>
      <c r="J6" s="22">
        <v>280000</v>
      </c>
      <c r="K6" s="23"/>
      <c r="L6" s="23"/>
      <c r="M6" s="23"/>
      <c r="N6" s="24"/>
      <c r="O6" s="21">
        <v>20000</v>
      </c>
      <c r="P6" s="21">
        <v>12000</v>
      </c>
      <c r="Q6" s="21"/>
      <c r="R6" s="23"/>
      <c r="S6" s="21"/>
      <c r="T6" s="25"/>
    </row>
    <row r="7" spans="2:21" ht="18.75" customHeight="1" x14ac:dyDescent="0.4">
      <c r="B7" s="16"/>
      <c r="C7" s="16"/>
      <c r="D7" s="16"/>
      <c r="E7" s="26" t="s">
        <v>24</v>
      </c>
      <c r="F7" s="18">
        <v>280000</v>
      </c>
      <c r="G7" s="19">
        <v>6</v>
      </c>
      <c r="H7" s="27">
        <v>6</v>
      </c>
      <c r="I7" s="28">
        <f>J7+K7+L7+N7+O7+Q7+R7+S7+P7</f>
        <v>312000</v>
      </c>
      <c r="J7" s="29">
        <v>280000</v>
      </c>
      <c r="K7" s="30"/>
      <c r="L7" s="30"/>
      <c r="M7" s="30"/>
      <c r="N7" s="31"/>
      <c r="O7" s="28">
        <v>20000</v>
      </c>
      <c r="P7" s="28">
        <v>12000</v>
      </c>
      <c r="Q7" s="28"/>
      <c r="R7" s="30"/>
      <c r="S7" s="28"/>
      <c r="T7" s="25"/>
    </row>
    <row r="8" spans="2:21" ht="18.75" customHeight="1" x14ac:dyDescent="0.4">
      <c r="B8" s="16"/>
      <c r="C8" s="16"/>
      <c r="D8" s="16"/>
      <c r="E8" s="26" t="s">
        <v>25</v>
      </c>
      <c r="F8" s="18">
        <v>280000</v>
      </c>
      <c r="G8" s="19">
        <v>6</v>
      </c>
      <c r="H8" s="19">
        <v>6</v>
      </c>
      <c r="I8" s="28">
        <f>J8+K8+L8+N8+O8+Q8+R8+S8+P8</f>
        <v>592000</v>
      </c>
      <c r="J8" s="29">
        <v>560000</v>
      </c>
      <c r="K8" s="30"/>
      <c r="L8" s="30"/>
      <c r="M8" s="30"/>
      <c r="N8" s="31"/>
      <c r="O8" s="28">
        <v>20000</v>
      </c>
      <c r="P8" s="28">
        <v>12000</v>
      </c>
      <c r="Q8" s="28"/>
      <c r="R8" s="30"/>
      <c r="S8" s="28"/>
      <c r="T8" s="25"/>
    </row>
    <row r="9" spans="2:21" ht="15.75" customHeight="1" x14ac:dyDescent="0.4">
      <c r="B9" s="16"/>
      <c r="C9" s="16"/>
      <c r="D9" s="16"/>
      <c r="E9" s="26" t="s">
        <v>26</v>
      </c>
      <c r="F9" s="18">
        <v>280000</v>
      </c>
      <c r="G9" s="19">
        <v>6</v>
      </c>
      <c r="H9" s="19">
        <v>6</v>
      </c>
      <c r="I9" s="28">
        <f>J9+K9+L9+N9+O9+Q9+R9+S9+P9</f>
        <v>312000</v>
      </c>
      <c r="J9" s="29">
        <v>280000</v>
      </c>
      <c r="K9" s="30"/>
      <c r="L9" s="30"/>
      <c r="M9" s="30"/>
      <c r="N9" s="31"/>
      <c r="O9" s="28">
        <v>20000</v>
      </c>
      <c r="P9" s="28">
        <v>12000</v>
      </c>
      <c r="Q9" s="28"/>
      <c r="R9" s="30"/>
      <c r="S9" s="28"/>
      <c r="T9" s="25"/>
    </row>
    <row r="10" spans="2:21" ht="18.75" customHeight="1" x14ac:dyDescent="0.4">
      <c r="B10" s="16"/>
      <c r="C10" s="16"/>
      <c r="D10" s="16"/>
      <c r="E10" s="26" t="s">
        <v>27</v>
      </c>
      <c r="F10" s="18">
        <v>280000</v>
      </c>
      <c r="G10" s="19">
        <v>6</v>
      </c>
      <c r="H10" s="19">
        <v>6</v>
      </c>
      <c r="I10" s="28">
        <f>J10+K10+L10+N10+O10+Q10+R10+S10+P10</f>
        <v>312000</v>
      </c>
      <c r="J10" s="29">
        <v>280000</v>
      </c>
      <c r="K10" s="30"/>
      <c r="L10" s="30"/>
      <c r="M10" s="30"/>
      <c r="N10" s="31"/>
      <c r="O10" s="28">
        <v>20000</v>
      </c>
      <c r="P10" s="28">
        <v>12000</v>
      </c>
      <c r="Q10" s="28"/>
      <c r="R10" s="30"/>
      <c r="S10" s="28"/>
      <c r="T10" s="32"/>
    </row>
    <row r="11" spans="2:21" ht="18.75" customHeight="1" x14ac:dyDescent="0.4">
      <c r="B11" s="16"/>
      <c r="C11" s="16"/>
      <c r="D11" s="16"/>
      <c r="E11" s="26" t="s">
        <v>28</v>
      </c>
      <c r="F11" s="18">
        <v>280000</v>
      </c>
      <c r="G11" s="19">
        <v>6</v>
      </c>
      <c r="H11" s="19">
        <v>6</v>
      </c>
      <c r="I11" s="28">
        <f>J11+K11+L11+N11+O10+Q11+R11+S11+P11</f>
        <v>312000</v>
      </c>
      <c r="J11" s="29">
        <v>280000</v>
      </c>
      <c r="K11" s="30"/>
      <c r="L11" s="30"/>
      <c r="M11" s="30"/>
      <c r="N11" s="31"/>
      <c r="O11" s="28">
        <v>20000</v>
      </c>
      <c r="P11" s="28">
        <v>12000</v>
      </c>
      <c r="Q11" s="28"/>
      <c r="R11" s="30"/>
      <c r="S11" s="28"/>
      <c r="T11" s="25"/>
    </row>
    <row r="12" spans="2:21" ht="18.75" customHeight="1" x14ac:dyDescent="0.4">
      <c r="B12" s="16"/>
      <c r="C12" s="16"/>
      <c r="D12" s="16"/>
      <c r="E12" s="26" t="s">
        <v>29</v>
      </c>
      <c r="F12" s="18">
        <v>280000</v>
      </c>
      <c r="G12" s="19">
        <v>6</v>
      </c>
      <c r="H12" s="19">
        <v>6</v>
      </c>
      <c r="I12" s="28">
        <f t="shared" ref="I12:I17" si="0">J12+K12+L12+N12+O12+Q12+R12+S12+P12</f>
        <v>312000</v>
      </c>
      <c r="J12" s="29">
        <v>280000</v>
      </c>
      <c r="K12" s="30"/>
      <c r="L12" s="30"/>
      <c r="M12" s="30"/>
      <c r="N12" s="31"/>
      <c r="O12" s="28">
        <v>20000</v>
      </c>
      <c r="P12" s="28">
        <v>12000</v>
      </c>
      <c r="Q12" s="28"/>
      <c r="R12" s="30"/>
      <c r="S12" s="28"/>
      <c r="T12" s="25"/>
    </row>
    <row r="13" spans="2:21" ht="18.75" customHeight="1" x14ac:dyDescent="0.4">
      <c r="B13" s="16"/>
      <c r="C13" s="16"/>
      <c r="D13" s="16"/>
      <c r="E13" s="26" t="s">
        <v>30</v>
      </c>
      <c r="F13" s="18">
        <v>280000</v>
      </c>
      <c r="G13" s="19">
        <v>6</v>
      </c>
      <c r="H13" s="19">
        <v>6</v>
      </c>
      <c r="I13" s="28">
        <f t="shared" si="0"/>
        <v>312000</v>
      </c>
      <c r="J13" s="29">
        <v>280000</v>
      </c>
      <c r="K13" s="30"/>
      <c r="L13" s="30"/>
      <c r="M13" s="30"/>
      <c r="N13" s="31"/>
      <c r="O13" s="28">
        <v>20000</v>
      </c>
      <c r="P13" s="28">
        <v>12000</v>
      </c>
      <c r="Q13" s="28"/>
      <c r="R13" s="30"/>
      <c r="S13" s="28"/>
      <c r="T13" s="32"/>
    </row>
    <row r="14" spans="2:21" ht="18.75" customHeight="1" x14ac:dyDescent="0.4">
      <c r="B14" s="16"/>
      <c r="C14" s="16"/>
      <c r="D14" s="16"/>
      <c r="E14" s="26" t="s">
        <v>31</v>
      </c>
      <c r="F14" s="18">
        <v>280000</v>
      </c>
      <c r="G14" s="19">
        <v>6</v>
      </c>
      <c r="H14" s="19">
        <v>6</v>
      </c>
      <c r="I14" s="28">
        <f t="shared" si="0"/>
        <v>592000</v>
      </c>
      <c r="J14" s="29">
        <v>560000</v>
      </c>
      <c r="K14" s="30"/>
      <c r="L14" s="30"/>
      <c r="M14" s="30"/>
      <c r="N14" s="31"/>
      <c r="O14" s="28">
        <v>20000</v>
      </c>
      <c r="P14" s="28">
        <v>12000</v>
      </c>
      <c r="Q14" s="28"/>
      <c r="R14" s="30"/>
      <c r="S14" s="28"/>
      <c r="T14" s="32"/>
    </row>
    <row r="15" spans="2:21" ht="18.75" customHeight="1" x14ac:dyDescent="0.4">
      <c r="B15" s="16"/>
      <c r="C15" s="16"/>
      <c r="D15" s="16"/>
      <c r="E15" s="26" t="s">
        <v>32</v>
      </c>
      <c r="F15" s="18">
        <v>280000</v>
      </c>
      <c r="G15" s="19">
        <v>6</v>
      </c>
      <c r="H15" s="19">
        <v>6</v>
      </c>
      <c r="I15" s="28">
        <f t="shared" si="0"/>
        <v>312000</v>
      </c>
      <c r="J15" s="29">
        <v>280000</v>
      </c>
      <c r="K15" s="30"/>
      <c r="L15" s="30"/>
      <c r="M15" s="30"/>
      <c r="N15" s="31"/>
      <c r="O15" s="28">
        <v>20000</v>
      </c>
      <c r="P15" s="28">
        <v>12000</v>
      </c>
      <c r="Q15" s="28"/>
      <c r="R15" s="30"/>
      <c r="S15" s="28"/>
      <c r="T15" s="25"/>
    </row>
    <row r="16" spans="2:21" ht="18.75" customHeight="1" x14ac:dyDescent="0.4">
      <c r="B16" s="16"/>
      <c r="C16" s="16"/>
      <c r="D16" s="16"/>
      <c r="E16" s="26" t="s">
        <v>33</v>
      </c>
      <c r="F16" s="18">
        <v>280000</v>
      </c>
      <c r="G16" s="19">
        <v>6</v>
      </c>
      <c r="H16" s="19">
        <v>6</v>
      </c>
      <c r="I16" s="28">
        <f t="shared" si="0"/>
        <v>312000</v>
      </c>
      <c r="J16" s="29">
        <v>280000</v>
      </c>
      <c r="K16" s="30"/>
      <c r="L16" s="30"/>
      <c r="M16" s="30"/>
      <c r="N16" s="31"/>
      <c r="O16" s="28">
        <v>20000</v>
      </c>
      <c r="P16" s="28">
        <v>12000</v>
      </c>
      <c r="Q16" s="28"/>
      <c r="R16" s="30"/>
      <c r="S16" s="28"/>
      <c r="T16" s="25"/>
    </row>
    <row r="17" spans="2:21" ht="18.75" customHeight="1" x14ac:dyDescent="0.4">
      <c r="B17" s="16"/>
      <c r="C17" s="33"/>
      <c r="D17" s="33"/>
      <c r="E17" s="34" t="s">
        <v>34</v>
      </c>
      <c r="F17" s="35">
        <v>280000</v>
      </c>
      <c r="G17" s="36">
        <v>6</v>
      </c>
      <c r="H17" s="36">
        <v>6</v>
      </c>
      <c r="I17" s="37">
        <f t="shared" si="0"/>
        <v>312000</v>
      </c>
      <c r="J17" s="38">
        <v>280000</v>
      </c>
      <c r="K17" s="39"/>
      <c r="L17" s="39"/>
      <c r="M17" s="39"/>
      <c r="N17" s="40"/>
      <c r="O17" s="37">
        <v>20000</v>
      </c>
      <c r="P17" s="37">
        <v>12000</v>
      </c>
      <c r="Q17" s="37"/>
      <c r="R17" s="39"/>
      <c r="S17" s="37"/>
      <c r="T17" s="25"/>
    </row>
    <row r="18" spans="2:21" ht="18.75" customHeight="1" x14ac:dyDescent="0.4">
      <c r="B18" s="33"/>
      <c r="C18" s="41" t="s">
        <v>35</v>
      </c>
      <c r="D18" s="42"/>
      <c r="E18" s="43" t="s">
        <v>36</v>
      </c>
      <c r="F18" s="44"/>
      <c r="G18" s="45">
        <f>SUM(G6:G17)</f>
        <v>72</v>
      </c>
      <c r="H18" s="45">
        <f t="shared" ref="H18:S18" si="1">SUM(H6:H17)</f>
        <v>72</v>
      </c>
      <c r="I18" s="46">
        <f t="shared" si="1"/>
        <v>4304000</v>
      </c>
      <c r="J18" s="46">
        <f t="shared" si="1"/>
        <v>3920000</v>
      </c>
      <c r="K18" s="47">
        <f t="shared" si="1"/>
        <v>0</v>
      </c>
      <c r="L18" s="47">
        <f t="shared" si="1"/>
        <v>0</v>
      </c>
      <c r="M18" s="47">
        <f t="shared" si="1"/>
        <v>0</v>
      </c>
      <c r="N18" s="48">
        <f>SUM(N6:N17)</f>
        <v>0</v>
      </c>
      <c r="O18" s="46">
        <f t="shared" si="1"/>
        <v>240000</v>
      </c>
      <c r="P18" s="46">
        <f t="shared" si="1"/>
        <v>144000</v>
      </c>
      <c r="Q18" s="46">
        <f t="shared" si="1"/>
        <v>0</v>
      </c>
      <c r="R18" s="47">
        <f t="shared" si="1"/>
        <v>0</v>
      </c>
      <c r="S18" s="46">
        <f t="shared" si="1"/>
        <v>0</v>
      </c>
      <c r="T18" s="32"/>
    </row>
    <row r="19" spans="2:21" s="7" customFormat="1" ht="18.75" customHeight="1" x14ac:dyDescent="0.4">
      <c r="B19" s="49"/>
      <c r="C19" s="49"/>
      <c r="D19" s="49"/>
      <c r="E19" s="49"/>
      <c r="F19" s="50"/>
      <c r="G19" s="49"/>
      <c r="H19" s="49"/>
      <c r="I19" s="51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32"/>
    </row>
    <row r="20" spans="2:21" ht="18.75" customHeight="1" x14ac:dyDescent="0.4">
      <c r="B20" s="4" t="s">
        <v>1</v>
      </c>
      <c r="C20" s="4" t="s">
        <v>2</v>
      </c>
      <c r="D20" s="5" t="s">
        <v>3</v>
      </c>
      <c r="E20" s="5" t="s">
        <v>4</v>
      </c>
      <c r="F20" s="4" t="s">
        <v>5</v>
      </c>
      <c r="G20" s="4"/>
      <c r="H20" s="4"/>
      <c r="I20" s="6" t="s">
        <v>6</v>
      </c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2:21" ht="15.75" customHeight="1" x14ac:dyDescent="0.4">
      <c r="B21" s="4"/>
      <c r="C21" s="4"/>
      <c r="D21" s="5"/>
      <c r="E21" s="5"/>
      <c r="F21" s="8" t="s">
        <v>55</v>
      </c>
      <c r="G21" s="5" t="s">
        <v>8</v>
      </c>
      <c r="H21" s="5" t="s">
        <v>9</v>
      </c>
      <c r="I21" s="9" t="s">
        <v>10</v>
      </c>
      <c r="J21" s="10" t="s">
        <v>11</v>
      </c>
      <c r="K21" s="10" t="s">
        <v>12</v>
      </c>
      <c r="L21" s="10" t="s">
        <v>13</v>
      </c>
      <c r="M21" s="10" t="s">
        <v>14</v>
      </c>
      <c r="N21" s="10" t="s">
        <v>15</v>
      </c>
      <c r="O21" s="10" t="s">
        <v>16</v>
      </c>
      <c r="P21" s="10" t="s">
        <v>17</v>
      </c>
      <c r="Q21" s="10" t="s">
        <v>18</v>
      </c>
      <c r="R21" s="10" t="s">
        <v>19</v>
      </c>
      <c r="S21" s="10" t="s">
        <v>20</v>
      </c>
      <c r="T21" s="11"/>
      <c r="U21" s="12"/>
    </row>
    <row r="22" spans="2:21" ht="18.75" customHeight="1" x14ac:dyDescent="0.4">
      <c r="B22" s="4"/>
      <c r="C22" s="4"/>
      <c r="D22" s="5"/>
      <c r="E22" s="5"/>
      <c r="F22" s="8"/>
      <c r="G22" s="5"/>
      <c r="H22" s="5"/>
      <c r="I22" s="9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2"/>
    </row>
    <row r="23" spans="2:21" ht="18.75" customHeight="1" x14ac:dyDescent="0.4">
      <c r="B23" s="4"/>
      <c r="C23" s="4"/>
      <c r="D23" s="5"/>
      <c r="E23" s="5"/>
      <c r="F23" s="8"/>
      <c r="G23" s="5"/>
      <c r="H23" s="5"/>
      <c r="I23" s="9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4"/>
      <c r="U23" s="12"/>
    </row>
    <row r="24" spans="2:21" ht="18.75" customHeight="1" x14ac:dyDescent="0.4">
      <c r="B24" s="16" t="s">
        <v>37</v>
      </c>
      <c r="C24" s="53" t="s">
        <v>56</v>
      </c>
      <c r="D24" s="16" t="s">
        <v>38</v>
      </c>
      <c r="E24" s="26" t="s">
        <v>39</v>
      </c>
      <c r="F24" s="18">
        <v>1200</v>
      </c>
      <c r="G24" s="19">
        <v>5</v>
      </c>
      <c r="H24" s="19">
        <v>5</v>
      </c>
      <c r="I24" s="21">
        <f t="shared" ref="I24:I35" si="2">J24+K24+L24+N24+O24+Q24+R24+S24+P24</f>
        <v>157200</v>
      </c>
      <c r="J24" s="54"/>
      <c r="K24" s="21">
        <v>144000</v>
      </c>
      <c r="L24" s="21"/>
      <c r="M24" s="21"/>
      <c r="N24" s="21"/>
      <c r="O24" s="21">
        <v>3600</v>
      </c>
      <c r="P24" s="21">
        <v>9600</v>
      </c>
      <c r="Q24" s="21"/>
      <c r="R24" s="21"/>
      <c r="S24" s="21"/>
      <c r="T24" s="25"/>
    </row>
    <row r="25" spans="2:21" ht="18.75" customHeight="1" x14ac:dyDescent="0.4">
      <c r="B25" s="16"/>
      <c r="C25" s="53"/>
      <c r="D25" s="16"/>
      <c r="E25" s="26" t="s">
        <v>24</v>
      </c>
      <c r="F25" s="18">
        <v>1200</v>
      </c>
      <c r="G25" s="19">
        <v>4.583333333333333</v>
      </c>
      <c r="H25" s="27">
        <v>4.583333333333333</v>
      </c>
      <c r="I25" s="28">
        <f t="shared" si="2"/>
        <v>144100</v>
      </c>
      <c r="J25" s="55"/>
      <c r="K25" s="28">
        <v>132000</v>
      </c>
      <c r="L25" s="28"/>
      <c r="M25" s="28"/>
      <c r="N25" s="28"/>
      <c r="O25" s="28">
        <v>3300</v>
      </c>
      <c r="P25" s="28">
        <v>8800</v>
      </c>
      <c r="Q25" s="28"/>
      <c r="R25" s="28"/>
      <c r="S25" s="28"/>
      <c r="T25" s="25"/>
    </row>
    <row r="26" spans="2:21" ht="18.75" customHeight="1" x14ac:dyDescent="0.4">
      <c r="B26" s="16"/>
      <c r="C26" s="53"/>
      <c r="D26" s="16"/>
      <c r="E26" s="26" t="s">
        <v>25</v>
      </c>
      <c r="F26" s="18">
        <v>1200</v>
      </c>
      <c r="G26" s="19">
        <v>4.583333333333333</v>
      </c>
      <c r="H26" s="19">
        <v>4.583333333333333</v>
      </c>
      <c r="I26" s="28">
        <f t="shared" si="2"/>
        <v>144100</v>
      </c>
      <c r="J26" s="55"/>
      <c r="K26" s="28">
        <v>132000</v>
      </c>
      <c r="L26" s="28"/>
      <c r="M26" s="28"/>
      <c r="N26" s="28"/>
      <c r="O26" s="28">
        <v>3300</v>
      </c>
      <c r="P26" s="28">
        <v>8800</v>
      </c>
      <c r="Q26" s="28"/>
      <c r="R26" s="28"/>
      <c r="S26" s="28"/>
      <c r="T26" s="32"/>
    </row>
    <row r="27" spans="2:21" ht="18.75" customHeight="1" x14ac:dyDescent="0.4">
      <c r="B27" s="16"/>
      <c r="C27" s="53"/>
      <c r="D27" s="16"/>
      <c r="E27" s="26" t="s">
        <v>26</v>
      </c>
      <c r="F27" s="18">
        <v>1200</v>
      </c>
      <c r="G27" s="19">
        <v>5.833333333333333</v>
      </c>
      <c r="H27" s="19">
        <v>5.833333333333333</v>
      </c>
      <c r="I27" s="28">
        <f t="shared" si="2"/>
        <v>183400</v>
      </c>
      <c r="J27" s="55"/>
      <c r="K27" s="28">
        <v>168000</v>
      </c>
      <c r="L27" s="28"/>
      <c r="M27" s="28"/>
      <c r="N27" s="28"/>
      <c r="O27" s="28">
        <v>4200</v>
      </c>
      <c r="P27" s="28">
        <v>11200</v>
      </c>
      <c r="Q27" s="28"/>
      <c r="R27" s="28"/>
      <c r="S27" s="28"/>
      <c r="T27" s="32"/>
    </row>
    <row r="28" spans="2:21" ht="18.75" customHeight="1" x14ac:dyDescent="0.4">
      <c r="B28" s="16"/>
      <c r="C28" s="53"/>
      <c r="D28" s="16"/>
      <c r="E28" s="26" t="s">
        <v>27</v>
      </c>
      <c r="F28" s="18">
        <v>1200</v>
      </c>
      <c r="G28" s="19">
        <v>5.833333333333333</v>
      </c>
      <c r="H28" s="19">
        <v>5.833333333333333</v>
      </c>
      <c r="I28" s="28">
        <f t="shared" si="2"/>
        <v>183400</v>
      </c>
      <c r="J28" s="55"/>
      <c r="K28" s="28">
        <v>168000</v>
      </c>
      <c r="L28" s="28"/>
      <c r="M28" s="28"/>
      <c r="N28" s="28"/>
      <c r="O28" s="28">
        <v>4200</v>
      </c>
      <c r="P28" s="28">
        <v>11200</v>
      </c>
      <c r="Q28" s="28"/>
      <c r="R28" s="28"/>
      <c r="S28" s="28"/>
      <c r="T28" s="25"/>
    </row>
    <row r="29" spans="2:21" ht="18.75" customHeight="1" x14ac:dyDescent="0.4">
      <c r="B29" s="16"/>
      <c r="C29" s="53"/>
      <c r="D29" s="16"/>
      <c r="E29" s="26" t="s">
        <v>28</v>
      </c>
      <c r="F29" s="18">
        <v>1200</v>
      </c>
      <c r="G29" s="19">
        <v>5.416666666666667</v>
      </c>
      <c r="H29" s="19">
        <v>5.416666666666667</v>
      </c>
      <c r="I29" s="28">
        <f t="shared" si="2"/>
        <v>170300</v>
      </c>
      <c r="J29" s="55"/>
      <c r="K29" s="28">
        <v>156000</v>
      </c>
      <c r="L29" s="28"/>
      <c r="M29" s="28"/>
      <c r="N29" s="28"/>
      <c r="O29" s="28">
        <v>3900</v>
      </c>
      <c r="P29" s="28">
        <v>10400</v>
      </c>
      <c r="Q29" s="28"/>
      <c r="R29" s="28"/>
      <c r="S29" s="28"/>
      <c r="T29" s="25"/>
    </row>
    <row r="30" spans="2:21" ht="18.75" customHeight="1" x14ac:dyDescent="0.4">
      <c r="B30" s="16"/>
      <c r="C30" s="53"/>
      <c r="D30" s="16"/>
      <c r="E30" s="26" t="s">
        <v>29</v>
      </c>
      <c r="F30" s="18">
        <v>1300</v>
      </c>
      <c r="G30" s="19">
        <v>5.416666666666667</v>
      </c>
      <c r="H30" s="19">
        <v>5.416666666666667</v>
      </c>
      <c r="I30" s="28">
        <f t="shared" si="2"/>
        <v>174300</v>
      </c>
      <c r="J30" s="55"/>
      <c r="K30" s="28">
        <v>160000</v>
      </c>
      <c r="L30" s="28"/>
      <c r="M30" s="28"/>
      <c r="N30" s="28"/>
      <c r="O30" s="28">
        <v>3900</v>
      </c>
      <c r="P30" s="28">
        <v>10400</v>
      </c>
      <c r="Q30" s="28"/>
      <c r="R30" s="28"/>
      <c r="S30" s="28"/>
      <c r="T30" s="32"/>
    </row>
    <row r="31" spans="2:21" ht="18.75" customHeight="1" x14ac:dyDescent="0.4">
      <c r="B31" s="16"/>
      <c r="C31" s="53"/>
      <c r="D31" s="16"/>
      <c r="E31" s="26" t="s">
        <v>30</v>
      </c>
      <c r="F31" s="18">
        <v>1300</v>
      </c>
      <c r="G31" s="19">
        <v>5.416666666666667</v>
      </c>
      <c r="H31" s="19">
        <v>5.416666666666667</v>
      </c>
      <c r="I31" s="28">
        <f t="shared" si="2"/>
        <v>183300</v>
      </c>
      <c r="J31" s="55"/>
      <c r="K31" s="28">
        <v>169000</v>
      </c>
      <c r="L31" s="28"/>
      <c r="M31" s="28"/>
      <c r="N31" s="28"/>
      <c r="O31" s="28">
        <v>3900</v>
      </c>
      <c r="P31" s="28">
        <v>10400</v>
      </c>
      <c r="Q31" s="28"/>
      <c r="R31" s="28"/>
      <c r="S31" s="28"/>
      <c r="T31" s="25"/>
    </row>
    <row r="32" spans="2:21" ht="18.75" customHeight="1" x14ac:dyDescent="0.4">
      <c r="B32" s="16"/>
      <c r="C32" s="53"/>
      <c r="D32" s="16"/>
      <c r="E32" s="26" t="s">
        <v>31</v>
      </c>
      <c r="F32" s="18">
        <v>1300</v>
      </c>
      <c r="G32" s="19">
        <v>5.625</v>
      </c>
      <c r="H32" s="19">
        <v>5.625</v>
      </c>
      <c r="I32" s="28">
        <f t="shared" si="2"/>
        <v>190350</v>
      </c>
      <c r="J32" s="55"/>
      <c r="K32" s="28">
        <v>175500</v>
      </c>
      <c r="L32" s="28"/>
      <c r="M32" s="28"/>
      <c r="N32" s="28"/>
      <c r="O32" s="28">
        <v>4050</v>
      </c>
      <c r="P32" s="28">
        <v>10800</v>
      </c>
      <c r="Q32" s="28"/>
      <c r="R32" s="28"/>
      <c r="S32" s="28"/>
      <c r="T32" s="25"/>
    </row>
    <row r="33" spans="2:21" ht="18.75" customHeight="1" x14ac:dyDescent="0.4">
      <c r="B33" s="16"/>
      <c r="C33" s="53"/>
      <c r="D33" s="16"/>
      <c r="E33" s="26" t="s">
        <v>32</v>
      </c>
      <c r="F33" s="18">
        <v>1300</v>
      </c>
      <c r="G33" s="19">
        <v>4.583333333333333</v>
      </c>
      <c r="H33" s="19">
        <v>4.583333333333333</v>
      </c>
      <c r="I33" s="28">
        <f t="shared" si="2"/>
        <v>155100</v>
      </c>
      <c r="J33" s="55"/>
      <c r="K33" s="28">
        <v>143000</v>
      </c>
      <c r="L33" s="28"/>
      <c r="M33" s="28"/>
      <c r="N33" s="28"/>
      <c r="O33" s="28">
        <v>3300</v>
      </c>
      <c r="P33" s="28">
        <v>8800</v>
      </c>
      <c r="Q33" s="28"/>
      <c r="R33" s="28"/>
      <c r="S33" s="28"/>
      <c r="T33" s="25"/>
    </row>
    <row r="34" spans="2:21" ht="18.75" customHeight="1" x14ac:dyDescent="0.4">
      <c r="B34" s="16"/>
      <c r="C34" s="53"/>
      <c r="D34" s="16"/>
      <c r="E34" s="26" t="s">
        <v>33</v>
      </c>
      <c r="F34" s="18">
        <v>1300</v>
      </c>
      <c r="G34" s="19">
        <v>4.583333333333333</v>
      </c>
      <c r="H34" s="19">
        <v>4.583333333333333</v>
      </c>
      <c r="I34" s="28">
        <f t="shared" si="2"/>
        <v>155100</v>
      </c>
      <c r="J34" s="55"/>
      <c r="K34" s="28">
        <v>143000</v>
      </c>
      <c r="L34" s="28"/>
      <c r="M34" s="28"/>
      <c r="N34" s="28"/>
      <c r="O34" s="28">
        <v>3300</v>
      </c>
      <c r="P34" s="28">
        <v>8800</v>
      </c>
      <c r="Q34" s="28"/>
      <c r="R34" s="28"/>
      <c r="S34" s="28"/>
      <c r="T34" s="32"/>
    </row>
    <row r="35" spans="2:21" ht="18.75" customHeight="1" x14ac:dyDescent="0.4">
      <c r="B35" s="16"/>
      <c r="C35" s="56"/>
      <c r="D35" s="33"/>
      <c r="E35" s="34" t="s">
        <v>34</v>
      </c>
      <c r="F35" s="35">
        <v>1300</v>
      </c>
      <c r="G35" s="36">
        <v>4.583333333333333</v>
      </c>
      <c r="H35" s="36">
        <v>4.583333333333333</v>
      </c>
      <c r="I35" s="37">
        <f t="shared" si="2"/>
        <v>155100</v>
      </c>
      <c r="J35" s="57"/>
      <c r="K35" s="37">
        <v>143000</v>
      </c>
      <c r="L35" s="37"/>
      <c r="M35" s="37"/>
      <c r="N35" s="37"/>
      <c r="O35" s="37">
        <v>3300</v>
      </c>
      <c r="P35" s="37">
        <v>8800</v>
      </c>
      <c r="Q35" s="37"/>
      <c r="R35" s="37"/>
      <c r="S35" s="37"/>
      <c r="T35" s="25"/>
    </row>
    <row r="36" spans="2:21" ht="18.75" customHeight="1" x14ac:dyDescent="0.4">
      <c r="B36" s="33"/>
      <c r="C36" s="41" t="s">
        <v>35</v>
      </c>
      <c r="D36" s="42"/>
      <c r="E36" s="43" t="s">
        <v>36</v>
      </c>
      <c r="F36" s="44"/>
      <c r="G36" s="45">
        <f t="shared" ref="G36:S36" si="3">SUM(G24:G35)</f>
        <v>61.458333333333336</v>
      </c>
      <c r="H36" s="45">
        <f t="shared" si="3"/>
        <v>61.458333333333336</v>
      </c>
      <c r="I36" s="46">
        <f t="shared" si="3"/>
        <v>1995750</v>
      </c>
      <c r="J36" s="47">
        <f t="shared" si="3"/>
        <v>0</v>
      </c>
      <c r="K36" s="48">
        <f t="shared" si="3"/>
        <v>1833500</v>
      </c>
      <c r="L36" s="48">
        <f t="shared" si="3"/>
        <v>0</v>
      </c>
      <c r="M36" s="48">
        <f t="shared" si="3"/>
        <v>0</v>
      </c>
      <c r="N36" s="48">
        <f t="shared" si="3"/>
        <v>0</v>
      </c>
      <c r="O36" s="48">
        <f t="shared" si="3"/>
        <v>44250</v>
      </c>
      <c r="P36" s="48">
        <f t="shared" si="3"/>
        <v>118000</v>
      </c>
      <c r="Q36" s="48">
        <f t="shared" si="3"/>
        <v>0</v>
      </c>
      <c r="R36" s="48">
        <f t="shared" si="3"/>
        <v>0</v>
      </c>
      <c r="S36" s="48">
        <f t="shared" si="3"/>
        <v>0</v>
      </c>
      <c r="T36" s="32"/>
    </row>
    <row r="37" spans="2:21" ht="18.75" customHeight="1" x14ac:dyDescent="0.4">
      <c r="B37" s="49"/>
      <c r="C37" s="49"/>
      <c r="D37" s="49"/>
      <c r="E37" s="49"/>
      <c r="F37" s="50"/>
      <c r="G37" s="49"/>
      <c r="H37" s="49"/>
      <c r="I37" s="51"/>
      <c r="J37" s="52"/>
      <c r="K37" s="51"/>
      <c r="L37" s="51"/>
      <c r="M37" s="51"/>
      <c r="N37" s="51"/>
      <c r="O37" s="51"/>
      <c r="P37" s="51"/>
      <c r="Q37" s="51"/>
      <c r="R37" s="51"/>
      <c r="S37" s="51"/>
      <c r="T37" s="25"/>
    </row>
    <row r="38" spans="2:21" ht="18.75" customHeight="1" x14ac:dyDescent="0.4">
      <c r="B38" s="4" t="s">
        <v>1</v>
      </c>
      <c r="C38" s="4" t="s">
        <v>2</v>
      </c>
      <c r="D38" s="5" t="s">
        <v>3</v>
      </c>
      <c r="E38" s="5" t="s">
        <v>4</v>
      </c>
      <c r="F38" s="4" t="s">
        <v>5</v>
      </c>
      <c r="G38" s="4"/>
      <c r="H38" s="4"/>
      <c r="I38" s="6" t="s">
        <v>6</v>
      </c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2:21" ht="15.75" customHeight="1" x14ac:dyDescent="0.4">
      <c r="B39" s="4"/>
      <c r="C39" s="4"/>
      <c r="D39" s="5"/>
      <c r="E39" s="5"/>
      <c r="F39" s="8" t="s">
        <v>55</v>
      </c>
      <c r="G39" s="5" t="s">
        <v>8</v>
      </c>
      <c r="H39" s="5" t="s">
        <v>9</v>
      </c>
      <c r="I39" s="9" t="s">
        <v>10</v>
      </c>
      <c r="J39" s="10" t="s">
        <v>11</v>
      </c>
      <c r="K39" s="10" t="s">
        <v>12</v>
      </c>
      <c r="L39" s="10" t="s">
        <v>13</v>
      </c>
      <c r="M39" s="10" t="s">
        <v>14</v>
      </c>
      <c r="N39" s="10" t="s">
        <v>15</v>
      </c>
      <c r="O39" s="10" t="s">
        <v>16</v>
      </c>
      <c r="P39" s="10" t="s">
        <v>17</v>
      </c>
      <c r="Q39" s="10" t="s">
        <v>18</v>
      </c>
      <c r="R39" s="10" t="s">
        <v>19</v>
      </c>
      <c r="S39" s="10" t="s">
        <v>20</v>
      </c>
      <c r="T39" s="11"/>
      <c r="U39" s="12"/>
    </row>
    <row r="40" spans="2:21" ht="18.75" customHeight="1" x14ac:dyDescent="0.4">
      <c r="B40" s="4"/>
      <c r="C40" s="4"/>
      <c r="D40" s="5"/>
      <c r="E40" s="5"/>
      <c r="F40" s="8"/>
      <c r="G40" s="5"/>
      <c r="H40" s="5"/>
      <c r="I40" s="9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/>
      <c r="U40" s="12"/>
    </row>
    <row r="41" spans="2:21" ht="18.75" customHeight="1" x14ac:dyDescent="0.4">
      <c r="B41" s="4"/>
      <c r="C41" s="4"/>
      <c r="D41" s="5"/>
      <c r="E41" s="5"/>
      <c r="F41" s="8"/>
      <c r="G41" s="5"/>
      <c r="H41" s="5"/>
      <c r="I41" s="9"/>
      <c r="J41" s="13"/>
      <c r="K41" s="13"/>
      <c r="L41" s="13"/>
      <c r="M41" s="15"/>
      <c r="N41" s="13"/>
      <c r="O41" s="13"/>
      <c r="P41" s="13"/>
      <c r="Q41" s="13"/>
      <c r="R41" s="13"/>
      <c r="S41" s="13"/>
      <c r="T41" s="14"/>
      <c r="U41" s="12"/>
    </row>
    <row r="42" spans="2:21" ht="18.75" customHeight="1" x14ac:dyDescent="0.4">
      <c r="B42" s="16" t="s">
        <v>40</v>
      </c>
      <c r="C42" s="53" t="s">
        <v>57</v>
      </c>
      <c r="D42" s="16" t="s">
        <v>38</v>
      </c>
      <c r="E42" s="26" t="s">
        <v>39</v>
      </c>
      <c r="F42" s="18">
        <v>1200</v>
      </c>
      <c r="G42" s="19">
        <v>3.3333333333333335</v>
      </c>
      <c r="H42" s="19">
        <v>3.3333333333333335</v>
      </c>
      <c r="I42" s="28">
        <f t="shared" ref="I42:I53" si="4">J42+K42+L42+N42+O42+Q42+R42+S42+P42</f>
        <v>104800</v>
      </c>
      <c r="J42" s="55"/>
      <c r="K42" s="28"/>
      <c r="L42" s="28">
        <v>96000</v>
      </c>
      <c r="M42" s="28"/>
      <c r="N42" s="28"/>
      <c r="O42" s="28">
        <v>2400</v>
      </c>
      <c r="P42" s="28">
        <v>6400</v>
      </c>
      <c r="Q42" s="28"/>
      <c r="R42" s="28"/>
      <c r="S42" s="28"/>
      <c r="T42" s="25"/>
    </row>
    <row r="43" spans="2:21" ht="18.75" customHeight="1" x14ac:dyDescent="0.4">
      <c r="B43" s="16"/>
      <c r="C43" s="53"/>
      <c r="D43" s="16"/>
      <c r="E43" s="26" t="s">
        <v>24</v>
      </c>
      <c r="F43" s="18">
        <v>1200</v>
      </c>
      <c r="G43" s="19">
        <v>2.9166666666666665</v>
      </c>
      <c r="H43" s="27">
        <v>2.9166666666666665</v>
      </c>
      <c r="I43" s="28">
        <f t="shared" si="4"/>
        <v>91700</v>
      </c>
      <c r="J43" s="55"/>
      <c r="K43" s="28"/>
      <c r="L43" s="28">
        <v>84000</v>
      </c>
      <c r="M43" s="28"/>
      <c r="N43" s="28"/>
      <c r="O43" s="28">
        <v>2100</v>
      </c>
      <c r="P43" s="28">
        <v>5600</v>
      </c>
      <c r="Q43" s="28"/>
      <c r="R43" s="28"/>
      <c r="S43" s="28"/>
      <c r="T43" s="32"/>
    </row>
    <row r="44" spans="2:21" ht="18.75" customHeight="1" x14ac:dyDescent="0.4">
      <c r="B44" s="16"/>
      <c r="C44" s="53"/>
      <c r="D44" s="16"/>
      <c r="E44" s="26" t="s">
        <v>25</v>
      </c>
      <c r="F44" s="18">
        <v>1200</v>
      </c>
      <c r="G44" s="19">
        <v>2.9166666666666665</v>
      </c>
      <c r="H44" s="19">
        <v>2.9166666666666665</v>
      </c>
      <c r="I44" s="28">
        <f t="shared" si="4"/>
        <v>91700</v>
      </c>
      <c r="J44" s="55"/>
      <c r="K44" s="28"/>
      <c r="L44" s="28">
        <v>84000</v>
      </c>
      <c r="M44" s="28"/>
      <c r="N44" s="28"/>
      <c r="O44" s="28">
        <v>2100</v>
      </c>
      <c r="P44" s="28">
        <v>5600</v>
      </c>
      <c r="Q44" s="28"/>
      <c r="R44" s="28"/>
      <c r="S44" s="28"/>
      <c r="T44" s="32"/>
    </row>
    <row r="45" spans="2:21" ht="18.75" customHeight="1" x14ac:dyDescent="0.4">
      <c r="B45" s="16"/>
      <c r="C45" s="53"/>
      <c r="D45" s="16"/>
      <c r="E45" s="26" t="s">
        <v>26</v>
      </c>
      <c r="F45" s="18">
        <v>1200</v>
      </c>
      <c r="G45" s="19">
        <v>4.166666666666667</v>
      </c>
      <c r="H45" s="19">
        <v>4.166666666666667</v>
      </c>
      <c r="I45" s="28">
        <f t="shared" si="4"/>
        <v>131000</v>
      </c>
      <c r="J45" s="55"/>
      <c r="K45" s="28"/>
      <c r="L45" s="28">
        <v>120000</v>
      </c>
      <c r="M45" s="28"/>
      <c r="N45" s="28"/>
      <c r="O45" s="28">
        <v>3000</v>
      </c>
      <c r="P45" s="28">
        <v>8000</v>
      </c>
      <c r="Q45" s="28"/>
      <c r="R45" s="28"/>
      <c r="S45" s="28"/>
      <c r="T45" s="58"/>
    </row>
    <row r="46" spans="2:21" ht="18.75" customHeight="1" x14ac:dyDescent="0.4">
      <c r="B46" s="16"/>
      <c r="C46" s="53"/>
      <c r="D46" s="16"/>
      <c r="E46" s="26" t="s">
        <v>27</v>
      </c>
      <c r="F46" s="18">
        <v>1200</v>
      </c>
      <c r="G46" s="19">
        <v>4.166666666666667</v>
      </c>
      <c r="H46" s="19">
        <v>4.166666666666667</v>
      </c>
      <c r="I46" s="28">
        <f t="shared" si="4"/>
        <v>131000</v>
      </c>
      <c r="J46" s="55"/>
      <c r="K46" s="28"/>
      <c r="L46" s="28">
        <v>120000</v>
      </c>
      <c r="M46" s="28"/>
      <c r="N46" s="28"/>
      <c r="O46" s="28">
        <v>3000</v>
      </c>
      <c r="P46" s="28">
        <v>8000</v>
      </c>
      <c r="Q46" s="28"/>
      <c r="R46" s="28"/>
      <c r="S46" s="28"/>
      <c r="T46" s="59"/>
    </row>
    <row r="47" spans="2:21" ht="18.75" customHeight="1" x14ac:dyDescent="0.4">
      <c r="B47" s="16"/>
      <c r="C47" s="53"/>
      <c r="D47" s="16"/>
      <c r="E47" s="26" t="s">
        <v>28</v>
      </c>
      <c r="F47" s="18">
        <v>1200</v>
      </c>
      <c r="G47" s="19">
        <v>3.75</v>
      </c>
      <c r="H47" s="19">
        <v>3.75</v>
      </c>
      <c r="I47" s="28">
        <f t="shared" si="4"/>
        <v>117900</v>
      </c>
      <c r="J47" s="55"/>
      <c r="K47" s="28"/>
      <c r="L47" s="28">
        <v>108000</v>
      </c>
      <c r="M47" s="28"/>
      <c r="N47" s="28"/>
      <c r="O47" s="28">
        <v>2700</v>
      </c>
      <c r="P47" s="28">
        <v>7200</v>
      </c>
      <c r="Q47" s="28"/>
      <c r="R47" s="28"/>
      <c r="S47" s="28"/>
    </row>
    <row r="48" spans="2:21" ht="18.75" customHeight="1" x14ac:dyDescent="0.4">
      <c r="B48" s="16"/>
      <c r="C48" s="53"/>
      <c r="D48" s="16"/>
      <c r="E48" s="26" t="s">
        <v>29</v>
      </c>
      <c r="F48" s="18">
        <v>1300</v>
      </c>
      <c r="G48" s="19">
        <v>3.75</v>
      </c>
      <c r="H48" s="19">
        <v>3.75</v>
      </c>
      <c r="I48" s="28">
        <f t="shared" si="4"/>
        <v>126900</v>
      </c>
      <c r="J48" s="55"/>
      <c r="K48" s="28"/>
      <c r="L48" s="28">
        <v>117000</v>
      </c>
      <c r="M48" s="28"/>
      <c r="N48" s="28"/>
      <c r="O48" s="28">
        <v>2700</v>
      </c>
      <c r="P48" s="28">
        <v>7200</v>
      </c>
      <c r="Q48" s="28"/>
      <c r="R48" s="28"/>
      <c r="S48" s="28"/>
    </row>
    <row r="49" spans="2:21" ht="18.75" customHeight="1" x14ac:dyDescent="0.4">
      <c r="B49" s="16"/>
      <c r="C49" s="53"/>
      <c r="D49" s="16"/>
      <c r="E49" s="26" t="s">
        <v>30</v>
      </c>
      <c r="F49" s="18">
        <v>1300</v>
      </c>
      <c r="G49" s="19">
        <v>3.75</v>
      </c>
      <c r="H49" s="19">
        <v>3.75</v>
      </c>
      <c r="I49" s="28">
        <f t="shared" si="4"/>
        <v>126900</v>
      </c>
      <c r="J49" s="55"/>
      <c r="K49" s="28"/>
      <c r="L49" s="28">
        <v>117000</v>
      </c>
      <c r="M49" s="28"/>
      <c r="N49" s="28"/>
      <c r="O49" s="28">
        <v>2700</v>
      </c>
      <c r="P49" s="28">
        <v>7200</v>
      </c>
      <c r="Q49" s="28"/>
      <c r="R49" s="28"/>
      <c r="S49" s="28"/>
    </row>
    <row r="50" spans="2:21" ht="18.75" customHeight="1" x14ac:dyDescent="0.4">
      <c r="B50" s="16"/>
      <c r="C50" s="53"/>
      <c r="D50" s="16"/>
      <c r="E50" s="26" t="s">
        <v>31</v>
      </c>
      <c r="F50" s="18">
        <v>1300</v>
      </c>
      <c r="G50" s="19">
        <v>3.9583333333333335</v>
      </c>
      <c r="H50" s="19">
        <v>3.9583333333333335</v>
      </c>
      <c r="I50" s="28">
        <f t="shared" si="4"/>
        <v>133950</v>
      </c>
      <c r="J50" s="55"/>
      <c r="K50" s="28"/>
      <c r="L50" s="28">
        <v>123500</v>
      </c>
      <c r="M50" s="28"/>
      <c r="N50" s="28"/>
      <c r="O50" s="28">
        <v>2850</v>
      </c>
      <c r="P50" s="28">
        <v>7600</v>
      </c>
      <c r="Q50" s="28"/>
      <c r="R50" s="28"/>
      <c r="S50" s="28"/>
    </row>
    <row r="51" spans="2:21" ht="18.75" customHeight="1" x14ac:dyDescent="0.4">
      <c r="B51" s="16"/>
      <c r="C51" s="53"/>
      <c r="D51" s="16"/>
      <c r="E51" s="26" t="s">
        <v>32</v>
      </c>
      <c r="F51" s="18">
        <v>1300</v>
      </c>
      <c r="G51" s="19">
        <v>2.9166666666666665</v>
      </c>
      <c r="H51" s="19">
        <v>2.9166666666666665</v>
      </c>
      <c r="I51" s="28">
        <f t="shared" si="4"/>
        <v>98700</v>
      </c>
      <c r="J51" s="55"/>
      <c r="K51" s="28"/>
      <c r="L51" s="28">
        <v>91000</v>
      </c>
      <c r="M51" s="28"/>
      <c r="N51" s="28"/>
      <c r="O51" s="28">
        <v>2100</v>
      </c>
      <c r="P51" s="28">
        <v>5600</v>
      </c>
      <c r="Q51" s="28"/>
      <c r="R51" s="28"/>
      <c r="S51" s="28"/>
    </row>
    <row r="52" spans="2:21" ht="18.75" customHeight="1" x14ac:dyDescent="0.4">
      <c r="B52" s="16"/>
      <c r="C52" s="53"/>
      <c r="D52" s="16"/>
      <c r="E52" s="26" t="s">
        <v>33</v>
      </c>
      <c r="F52" s="18">
        <v>1300</v>
      </c>
      <c r="G52" s="19">
        <v>2.9166666666666665</v>
      </c>
      <c r="H52" s="19">
        <v>2.9166666666666665</v>
      </c>
      <c r="I52" s="28">
        <f t="shared" si="4"/>
        <v>98700</v>
      </c>
      <c r="J52" s="55"/>
      <c r="K52" s="28"/>
      <c r="L52" s="28">
        <v>91000</v>
      </c>
      <c r="M52" s="28"/>
      <c r="N52" s="28"/>
      <c r="O52" s="28">
        <v>2100</v>
      </c>
      <c r="P52" s="28">
        <v>5600</v>
      </c>
      <c r="Q52" s="28"/>
      <c r="R52" s="28"/>
      <c r="S52" s="28"/>
    </row>
    <row r="53" spans="2:21" ht="18.75" customHeight="1" x14ac:dyDescent="0.4">
      <c r="B53" s="16"/>
      <c r="C53" s="56"/>
      <c r="D53" s="33"/>
      <c r="E53" s="34" t="s">
        <v>34</v>
      </c>
      <c r="F53" s="35">
        <v>1300</v>
      </c>
      <c r="G53" s="36">
        <v>2.9166666666666665</v>
      </c>
      <c r="H53" s="36">
        <v>2.9166666666666665</v>
      </c>
      <c r="I53" s="37">
        <f t="shared" si="4"/>
        <v>98700</v>
      </c>
      <c r="J53" s="57"/>
      <c r="K53" s="37"/>
      <c r="L53" s="37">
        <v>91000</v>
      </c>
      <c r="M53" s="37"/>
      <c r="N53" s="37"/>
      <c r="O53" s="37">
        <v>2100</v>
      </c>
      <c r="P53" s="37">
        <v>5600</v>
      </c>
      <c r="Q53" s="37"/>
      <c r="R53" s="37"/>
      <c r="S53" s="37"/>
    </row>
    <row r="54" spans="2:21" ht="18.75" customHeight="1" x14ac:dyDescent="0.4">
      <c r="B54" s="33"/>
      <c r="C54" s="41" t="s">
        <v>35</v>
      </c>
      <c r="D54" s="42"/>
      <c r="E54" s="43" t="s">
        <v>36</v>
      </c>
      <c r="F54" s="44"/>
      <c r="G54" s="45">
        <f t="shared" ref="G54:S54" si="5">SUM(G42:G53)</f>
        <v>41.458333333333329</v>
      </c>
      <c r="H54" s="45">
        <f t="shared" si="5"/>
        <v>41.458333333333329</v>
      </c>
      <c r="I54" s="46">
        <f t="shared" si="5"/>
        <v>1351950</v>
      </c>
      <c r="J54" s="47">
        <f t="shared" si="5"/>
        <v>0</v>
      </c>
      <c r="K54" s="48">
        <f t="shared" si="5"/>
        <v>0</v>
      </c>
      <c r="L54" s="48">
        <f t="shared" si="5"/>
        <v>1242500</v>
      </c>
      <c r="M54" s="48">
        <f t="shared" si="5"/>
        <v>0</v>
      </c>
      <c r="N54" s="48">
        <f t="shared" si="5"/>
        <v>0</v>
      </c>
      <c r="O54" s="48">
        <f t="shared" si="5"/>
        <v>29850</v>
      </c>
      <c r="P54" s="48">
        <f t="shared" si="5"/>
        <v>79600</v>
      </c>
      <c r="Q54" s="48">
        <f t="shared" si="5"/>
        <v>0</v>
      </c>
      <c r="R54" s="48">
        <f t="shared" si="5"/>
        <v>0</v>
      </c>
      <c r="S54" s="48">
        <f t="shared" si="5"/>
        <v>0</v>
      </c>
      <c r="T54" s="32"/>
    </row>
    <row r="55" spans="2:21" ht="18.75" customHeight="1" x14ac:dyDescent="0.4">
      <c r="B55" s="49"/>
      <c r="C55" s="49"/>
      <c r="D55" s="49"/>
      <c r="E55" s="49"/>
      <c r="F55" s="50"/>
      <c r="G55" s="49"/>
      <c r="H55" s="49"/>
      <c r="I55" s="51"/>
      <c r="J55" s="52"/>
      <c r="K55" s="51"/>
      <c r="L55" s="51"/>
      <c r="M55" s="51"/>
      <c r="N55" s="51"/>
      <c r="O55" s="51"/>
      <c r="P55" s="51"/>
      <c r="Q55" s="51"/>
      <c r="R55" s="51"/>
      <c r="S55" s="51"/>
    </row>
    <row r="56" spans="2:21" ht="18.75" customHeight="1" x14ac:dyDescent="0.4">
      <c r="B56" s="4" t="s">
        <v>1</v>
      </c>
      <c r="C56" s="4" t="s">
        <v>2</v>
      </c>
      <c r="D56" s="5" t="s">
        <v>3</v>
      </c>
      <c r="E56" s="5" t="s">
        <v>4</v>
      </c>
      <c r="F56" s="4" t="s">
        <v>5</v>
      </c>
      <c r="G56" s="4"/>
      <c r="H56" s="4"/>
      <c r="I56" s="6" t="s">
        <v>6</v>
      </c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21" ht="15.75" customHeight="1" x14ac:dyDescent="0.4">
      <c r="B57" s="4"/>
      <c r="C57" s="4"/>
      <c r="D57" s="5"/>
      <c r="E57" s="5"/>
      <c r="F57" s="8" t="s">
        <v>55</v>
      </c>
      <c r="G57" s="5" t="s">
        <v>8</v>
      </c>
      <c r="H57" s="5" t="s">
        <v>9</v>
      </c>
      <c r="I57" s="9" t="s">
        <v>10</v>
      </c>
      <c r="J57" s="10" t="s">
        <v>11</v>
      </c>
      <c r="K57" s="10" t="s">
        <v>12</v>
      </c>
      <c r="L57" s="10" t="s">
        <v>13</v>
      </c>
      <c r="M57" s="10" t="s">
        <v>14</v>
      </c>
      <c r="N57" s="10" t="s">
        <v>15</v>
      </c>
      <c r="O57" s="10" t="s">
        <v>16</v>
      </c>
      <c r="P57" s="10" t="s">
        <v>17</v>
      </c>
      <c r="Q57" s="10" t="s">
        <v>18</v>
      </c>
      <c r="R57" s="10" t="s">
        <v>19</v>
      </c>
      <c r="S57" s="10" t="s">
        <v>20</v>
      </c>
      <c r="T57" s="11"/>
      <c r="U57" s="12"/>
    </row>
    <row r="58" spans="2:21" ht="18.75" customHeight="1" x14ac:dyDescent="0.4">
      <c r="B58" s="4"/>
      <c r="C58" s="4"/>
      <c r="D58" s="5"/>
      <c r="E58" s="5"/>
      <c r="F58" s="8"/>
      <c r="G58" s="5"/>
      <c r="H58" s="5"/>
      <c r="I58" s="9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4"/>
      <c r="U58" s="12"/>
    </row>
    <row r="59" spans="2:21" ht="18.75" customHeight="1" x14ac:dyDescent="0.4">
      <c r="B59" s="4"/>
      <c r="C59" s="4"/>
      <c r="D59" s="5"/>
      <c r="E59" s="5"/>
      <c r="F59" s="8"/>
      <c r="G59" s="5"/>
      <c r="H59" s="5"/>
      <c r="I59" s="9"/>
      <c r="J59" s="13"/>
      <c r="K59" s="13"/>
      <c r="L59" s="13"/>
      <c r="M59" s="15"/>
      <c r="N59" s="13"/>
      <c r="O59" s="13"/>
      <c r="P59" s="13"/>
      <c r="Q59" s="13"/>
      <c r="R59" s="13"/>
      <c r="S59" s="13"/>
      <c r="T59" s="14"/>
      <c r="U59" s="12"/>
    </row>
    <row r="60" spans="2:21" ht="18.75" customHeight="1" x14ac:dyDescent="0.4">
      <c r="B60" s="16" t="s">
        <v>41</v>
      </c>
      <c r="C60" s="53" t="s">
        <v>58</v>
      </c>
      <c r="D60" s="16" t="s">
        <v>59</v>
      </c>
      <c r="E60" s="26" t="s">
        <v>39</v>
      </c>
      <c r="F60" s="18">
        <v>1150</v>
      </c>
      <c r="G60" s="19">
        <v>3.5416666666666665</v>
      </c>
      <c r="H60" s="19">
        <v>3.5416666666666665</v>
      </c>
      <c r="I60" s="28">
        <f t="shared" ref="I60:I71" si="6">J60+K60+L60+N60+O60+Q60+R60+S60+P60</f>
        <v>104550</v>
      </c>
      <c r="J60" s="29"/>
      <c r="K60" s="28"/>
      <c r="L60" s="28"/>
      <c r="M60" s="28"/>
      <c r="N60" s="28">
        <v>97750</v>
      </c>
      <c r="O60" s="28"/>
      <c r="P60" s="28">
        <v>6800</v>
      </c>
      <c r="Q60" s="28"/>
      <c r="R60" s="28"/>
      <c r="S60" s="28"/>
    </row>
    <row r="61" spans="2:21" ht="18.75" customHeight="1" x14ac:dyDescent="0.4">
      <c r="B61" s="16"/>
      <c r="C61" s="53"/>
      <c r="D61" s="16"/>
      <c r="E61" s="26" t="s">
        <v>24</v>
      </c>
      <c r="F61" s="18">
        <v>1150</v>
      </c>
      <c r="G61" s="19">
        <v>3.125</v>
      </c>
      <c r="H61" s="27">
        <v>3.125</v>
      </c>
      <c r="I61" s="28">
        <f t="shared" si="6"/>
        <v>92250</v>
      </c>
      <c r="J61" s="29"/>
      <c r="K61" s="28"/>
      <c r="L61" s="28"/>
      <c r="M61" s="28"/>
      <c r="N61" s="28">
        <v>86250</v>
      </c>
      <c r="O61" s="28"/>
      <c r="P61" s="28">
        <v>6000</v>
      </c>
      <c r="Q61" s="28"/>
      <c r="R61" s="28"/>
      <c r="S61" s="28"/>
    </row>
    <row r="62" spans="2:21" ht="18.75" customHeight="1" x14ac:dyDescent="0.4">
      <c r="B62" s="16"/>
      <c r="C62" s="53"/>
      <c r="D62" s="16"/>
      <c r="E62" s="26" t="s">
        <v>25</v>
      </c>
      <c r="F62" s="18">
        <v>1150</v>
      </c>
      <c r="G62" s="19">
        <v>3.125</v>
      </c>
      <c r="H62" s="19">
        <v>3.125</v>
      </c>
      <c r="I62" s="28">
        <f t="shared" si="6"/>
        <v>92250</v>
      </c>
      <c r="J62" s="29"/>
      <c r="K62" s="28"/>
      <c r="L62" s="28"/>
      <c r="M62" s="28"/>
      <c r="N62" s="28">
        <v>86250</v>
      </c>
      <c r="O62" s="28"/>
      <c r="P62" s="28">
        <v>6000</v>
      </c>
      <c r="Q62" s="28"/>
      <c r="R62" s="28"/>
      <c r="S62" s="28"/>
    </row>
    <row r="63" spans="2:21" ht="18.75" customHeight="1" x14ac:dyDescent="0.4">
      <c r="B63" s="16"/>
      <c r="C63" s="53"/>
      <c r="D63" s="16"/>
      <c r="E63" s="26" t="s">
        <v>26</v>
      </c>
      <c r="F63" s="18">
        <v>1150</v>
      </c>
      <c r="G63" s="19">
        <v>4.375</v>
      </c>
      <c r="H63" s="19">
        <v>4.375</v>
      </c>
      <c r="I63" s="28">
        <f t="shared" si="6"/>
        <v>129150</v>
      </c>
      <c r="J63" s="29"/>
      <c r="K63" s="28"/>
      <c r="L63" s="28"/>
      <c r="M63" s="28"/>
      <c r="N63" s="28">
        <v>120750</v>
      </c>
      <c r="O63" s="28"/>
      <c r="P63" s="28">
        <v>8400</v>
      </c>
      <c r="Q63" s="28"/>
      <c r="R63" s="28"/>
      <c r="S63" s="28"/>
    </row>
    <row r="64" spans="2:21" ht="18.75" customHeight="1" x14ac:dyDescent="0.4">
      <c r="B64" s="16"/>
      <c r="C64" s="53"/>
      <c r="D64" s="16"/>
      <c r="E64" s="26" t="s">
        <v>27</v>
      </c>
      <c r="F64" s="18">
        <v>1150</v>
      </c>
      <c r="G64" s="19">
        <v>4.375</v>
      </c>
      <c r="H64" s="19">
        <v>4.375</v>
      </c>
      <c r="I64" s="28">
        <f t="shared" si="6"/>
        <v>129150</v>
      </c>
      <c r="J64" s="29"/>
      <c r="K64" s="28"/>
      <c r="L64" s="28"/>
      <c r="M64" s="28"/>
      <c r="N64" s="28">
        <v>120750</v>
      </c>
      <c r="O64" s="28"/>
      <c r="P64" s="28">
        <v>8400</v>
      </c>
      <c r="Q64" s="28"/>
      <c r="R64" s="28"/>
      <c r="S64" s="28"/>
    </row>
    <row r="65" spans="2:20" ht="18.75" customHeight="1" x14ac:dyDescent="0.4">
      <c r="B65" s="16"/>
      <c r="C65" s="53"/>
      <c r="D65" s="16"/>
      <c r="E65" s="26" t="s">
        <v>28</v>
      </c>
      <c r="F65" s="18">
        <v>1150</v>
      </c>
      <c r="G65" s="19">
        <v>3.9583333333333335</v>
      </c>
      <c r="H65" s="19">
        <v>3.9583333333333335</v>
      </c>
      <c r="I65" s="28">
        <f t="shared" si="6"/>
        <v>116850</v>
      </c>
      <c r="J65" s="29"/>
      <c r="K65" s="28"/>
      <c r="L65" s="28"/>
      <c r="M65" s="28"/>
      <c r="N65" s="28">
        <v>109250</v>
      </c>
      <c r="O65" s="28"/>
      <c r="P65" s="28">
        <v>7600</v>
      </c>
      <c r="Q65" s="28"/>
      <c r="R65" s="28"/>
      <c r="S65" s="28"/>
    </row>
    <row r="66" spans="2:20" ht="18.75" customHeight="1" x14ac:dyDescent="0.4">
      <c r="B66" s="16"/>
      <c r="C66" s="53"/>
      <c r="D66" s="16"/>
      <c r="E66" s="26" t="s">
        <v>29</v>
      </c>
      <c r="F66" s="18">
        <v>1250</v>
      </c>
      <c r="G66" s="19">
        <v>3.9583333333333335</v>
      </c>
      <c r="H66" s="19">
        <v>3.9583333333333335</v>
      </c>
      <c r="I66" s="28">
        <f t="shared" si="6"/>
        <v>126350</v>
      </c>
      <c r="J66" s="29"/>
      <c r="K66" s="28"/>
      <c r="L66" s="28"/>
      <c r="M66" s="28"/>
      <c r="N66" s="28">
        <v>118750</v>
      </c>
      <c r="O66" s="28"/>
      <c r="P66" s="28">
        <v>7600</v>
      </c>
      <c r="Q66" s="28"/>
      <c r="R66" s="28"/>
      <c r="S66" s="28"/>
    </row>
    <row r="67" spans="2:20" ht="18.75" customHeight="1" x14ac:dyDescent="0.4">
      <c r="B67" s="16"/>
      <c r="C67" s="53"/>
      <c r="D67" s="16"/>
      <c r="E67" s="26" t="s">
        <v>30</v>
      </c>
      <c r="F67" s="18">
        <v>1250</v>
      </c>
      <c r="G67" s="19">
        <v>3.9583333333333335</v>
      </c>
      <c r="H67" s="19">
        <v>3.9583333333333335</v>
      </c>
      <c r="I67" s="28">
        <f t="shared" si="6"/>
        <v>126350</v>
      </c>
      <c r="J67" s="29"/>
      <c r="K67" s="28"/>
      <c r="L67" s="28"/>
      <c r="M67" s="28"/>
      <c r="N67" s="28">
        <v>118750</v>
      </c>
      <c r="O67" s="28"/>
      <c r="P67" s="28">
        <v>7600</v>
      </c>
      <c r="Q67" s="28"/>
      <c r="R67" s="28"/>
      <c r="S67" s="28"/>
    </row>
    <row r="68" spans="2:20" ht="18.75" customHeight="1" x14ac:dyDescent="0.4">
      <c r="B68" s="16"/>
      <c r="C68" s="53"/>
      <c r="D68" s="16"/>
      <c r="E68" s="26" t="s">
        <v>31</v>
      </c>
      <c r="F68" s="18">
        <v>1250</v>
      </c>
      <c r="G68" s="19">
        <v>4.166666666666667</v>
      </c>
      <c r="H68" s="19">
        <v>4.166666666666667</v>
      </c>
      <c r="I68" s="28">
        <f t="shared" si="6"/>
        <v>133000</v>
      </c>
      <c r="J68" s="29"/>
      <c r="K68" s="28"/>
      <c r="L68" s="28"/>
      <c r="M68" s="28"/>
      <c r="N68" s="28">
        <v>125000</v>
      </c>
      <c r="O68" s="28"/>
      <c r="P68" s="28">
        <v>8000</v>
      </c>
      <c r="Q68" s="28"/>
      <c r="R68" s="28"/>
      <c r="S68" s="28"/>
    </row>
    <row r="69" spans="2:20" ht="18.75" customHeight="1" x14ac:dyDescent="0.4">
      <c r="B69" s="16"/>
      <c r="C69" s="53"/>
      <c r="D69" s="16"/>
      <c r="E69" s="26" t="s">
        <v>32</v>
      </c>
      <c r="F69" s="18">
        <v>1250</v>
      </c>
      <c r="G69" s="19">
        <v>3.125</v>
      </c>
      <c r="H69" s="19">
        <v>3.125</v>
      </c>
      <c r="I69" s="28">
        <f t="shared" si="6"/>
        <v>99750</v>
      </c>
      <c r="J69" s="29"/>
      <c r="K69" s="28"/>
      <c r="L69" s="28"/>
      <c r="M69" s="28"/>
      <c r="N69" s="28">
        <v>93750</v>
      </c>
      <c r="O69" s="28"/>
      <c r="P69" s="28">
        <v>6000</v>
      </c>
      <c r="Q69" s="28"/>
      <c r="R69" s="28"/>
      <c r="S69" s="28"/>
    </row>
    <row r="70" spans="2:20" ht="18.75" customHeight="1" x14ac:dyDescent="0.4">
      <c r="B70" s="16"/>
      <c r="C70" s="53"/>
      <c r="D70" s="16"/>
      <c r="E70" s="26" t="s">
        <v>33</v>
      </c>
      <c r="F70" s="18">
        <v>1250</v>
      </c>
      <c r="G70" s="19">
        <v>3.125</v>
      </c>
      <c r="H70" s="19">
        <v>3.125</v>
      </c>
      <c r="I70" s="28">
        <f t="shared" si="6"/>
        <v>99750</v>
      </c>
      <c r="J70" s="29"/>
      <c r="K70" s="28"/>
      <c r="L70" s="28"/>
      <c r="M70" s="28"/>
      <c r="N70" s="28">
        <v>93750</v>
      </c>
      <c r="O70" s="28"/>
      <c r="P70" s="28">
        <v>6000</v>
      </c>
      <c r="Q70" s="28"/>
      <c r="R70" s="28"/>
      <c r="S70" s="28"/>
    </row>
    <row r="71" spans="2:20" ht="18.75" customHeight="1" x14ac:dyDescent="0.4">
      <c r="B71" s="16"/>
      <c r="C71" s="56"/>
      <c r="D71" s="33"/>
      <c r="E71" s="34" t="s">
        <v>34</v>
      </c>
      <c r="F71" s="35">
        <v>1250</v>
      </c>
      <c r="G71" s="36">
        <v>3.125</v>
      </c>
      <c r="H71" s="36">
        <v>3.125</v>
      </c>
      <c r="I71" s="37">
        <f t="shared" si="6"/>
        <v>99750</v>
      </c>
      <c r="J71" s="38"/>
      <c r="K71" s="37"/>
      <c r="L71" s="37"/>
      <c r="M71" s="37"/>
      <c r="N71" s="37">
        <v>93750</v>
      </c>
      <c r="O71" s="37"/>
      <c r="P71" s="37">
        <v>6000</v>
      </c>
      <c r="Q71" s="37"/>
      <c r="R71" s="37"/>
      <c r="S71" s="37"/>
    </row>
    <row r="72" spans="2:20" ht="18.75" customHeight="1" x14ac:dyDescent="0.4">
      <c r="B72" s="33"/>
      <c r="C72" s="41" t="s">
        <v>35</v>
      </c>
      <c r="D72" s="42"/>
      <c r="E72" s="43" t="s">
        <v>36</v>
      </c>
      <c r="F72" s="44"/>
      <c r="G72" s="45">
        <f t="shared" ref="G72:H72" si="7">SUM(G60:G71)</f>
        <v>43.958333333333329</v>
      </c>
      <c r="H72" s="45">
        <f t="shared" si="7"/>
        <v>43.958333333333329</v>
      </c>
      <c r="I72" s="46">
        <f>SUM(I60:I71)</f>
        <v>1349150</v>
      </c>
      <c r="J72" s="48">
        <f>SUM(J60:J71)</f>
        <v>0</v>
      </c>
      <c r="K72" s="48">
        <f>SUM(K60:K71)</f>
        <v>0</v>
      </c>
      <c r="L72" s="48">
        <f t="shared" ref="L72:N72" si="8">SUM(L60:L71)</f>
        <v>0</v>
      </c>
      <c r="M72" s="48">
        <f t="shared" si="8"/>
        <v>0</v>
      </c>
      <c r="N72" s="48">
        <f t="shared" si="8"/>
        <v>1264750</v>
      </c>
      <c r="O72" s="48">
        <f>SUM(O60:O71)</f>
        <v>0</v>
      </c>
      <c r="P72" s="48">
        <f t="shared" ref="P72:Q72" si="9">SUM(P60:P71)</f>
        <v>84400</v>
      </c>
      <c r="Q72" s="48">
        <f t="shared" si="9"/>
        <v>0</v>
      </c>
      <c r="R72" s="48">
        <f>SUM(R60:R71)</f>
        <v>0</v>
      </c>
      <c r="S72" s="48">
        <f>SUM(S60:S71)</f>
        <v>0</v>
      </c>
      <c r="T72" s="32"/>
    </row>
    <row r="74" spans="2:20" ht="19.5" x14ac:dyDescent="0.4">
      <c r="C74" s="61" t="s">
        <v>42</v>
      </c>
    </row>
    <row r="75" spans="2:20" ht="19.5" x14ac:dyDescent="0.4">
      <c r="C75" s="65" t="s">
        <v>43</v>
      </c>
      <c r="D75" s="65"/>
      <c r="E75" s="66" t="s">
        <v>44</v>
      </c>
      <c r="F75" s="66"/>
      <c r="G75" s="66"/>
      <c r="H75" s="66"/>
      <c r="I75" s="66"/>
      <c r="J75" s="66"/>
      <c r="L75" s="67" t="s">
        <v>43</v>
      </c>
      <c r="M75" s="68"/>
      <c r="N75" s="69"/>
      <c r="O75" s="70" t="s">
        <v>44</v>
      </c>
      <c r="P75" s="71"/>
      <c r="Q75" s="71"/>
      <c r="R75" s="71"/>
      <c r="S75" s="71"/>
      <c r="T75" s="72"/>
    </row>
    <row r="76" spans="2:20" ht="18.75" customHeight="1" x14ac:dyDescent="0.4">
      <c r="C76" s="73" t="s">
        <v>45</v>
      </c>
      <c r="D76" s="73"/>
      <c r="E76" s="74" t="s">
        <v>60</v>
      </c>
      <c r="F76" s="74"/>
      <c r="G76" s="74"/>
      <c r="H76" s="74"/>
      <c r="I76" s="74"/>
      <c r="J76" s="74"/>
      <c r="L76" s="75" t="s">
        <v>46</v>
      </c>
      <c r="M76" s="76"/>
      <c r="N76" s="77"/>
      <c r="O76" s="78" t="s">
        <v>61</v>
      </c>
      <c r="P76" s="79"/>
      <c r="Q76" s="79"/>
      <c r="R76" s="79"/>
      <c r="S76" s="79"/>
      <c r="T76" s="80"/>
    </row>
    <row r="77" spans="2:20" ht="18.75" customHeight="1" x14ac:dyDescent="0.4">
      <c r="C77" s="73" t="s">
        <v>47</v>
      </c>
      <c r="D77" s="73"/>
      <c r="E77" s="74" t="s">
        <v>62</v>
      </c>
      <c r="F77" s="74"/>
      <c r="G77" s="74"/>
      <c r="H77" s="74"/>
      <c r="I77" s="74"/>
      <c r="J77" s="74"/>
      <c r="L77" s="81" t="s">
        <v>48</v>
      </c>
      <c r="M77" s="82"/>
      <c r="N77" s="83"/>
      <c r="O77" s="78" t="s">
        <v>63</v>
      </c>
      <c r="P77" s="79"/>
      <c r="Q77" s="79"/>
      <c r="R77" s="79"/>
      <c r="S77" s="79"/>
      <c r="T77" s="80"/>
    </row>
    <row r="78" spans="2:20" ht="18.75" customHeight="1" x14ac:dyDescent="0.4">
      <c r="C78" s="84" t="s">
        <v>49</v>
      </c>
      <c r="D78" s="84"/>
      <c r="E78" s="74" t="s">
        <v>64</v>
      </c>
      <c r="F78" s="74"/>
      <c r="G78" s="74"/>
      <c r="H78" s="74"/>
      <c r="I78" s="74"/>
      <c r="J78" s="74"/>
      <c r="L78" s="81" t="s">
        <v>50</v>
      </c>
      <c r="M78" s="82"/>
      <c r="N78" s="83"/>
      <c r="O78" s="78"/>
      <c r="P78" s="79"/>
      <c r="Q78" s="79"/>
      <c r="R78" s="79"/>
      <c r="S78" s="79"/>
      <c r="T78" s="80"/>
    </row>
    <row r="79" spans="2:20" ht="18.75" customHeight="1" x14ac:dyDescent="0.4">
      <c r="C79" s="73" t="s">
        <v>51</v>
      </c>
      <c r="D79" s="73"/>
      <c r="E79" s="74" t="s">
        <v>65</v>
      </c>
      <c r="F79" s="74"/>
      <c r="G79" s="74"/>
      <c r="H79" s="74"/>
      <c r="I79" s="74"/>
      <c r="J79" s="74"/>
      <c r="L79" s="85" t="s">
        <v>50</v>
      </c>
      <c r="M79" s="85"/>
      <c r="N79" s="85"/>
      <c r="O79" s="74"/>
      <c r="P79" s="74"/>
      <c r="Q79" s="74"/>
      <c r="R79" s="74"/>
      <c r="S79" s="74"/>
      <c r="T79" s="74"/>
    </row>
    <row r="80" spans="2:20" ht="18.75" customHeight="1" x14ac:dyDescent="0.4">
      <c r="C80" s="73" t="s">
        <v>52</v>
      </c>
      <c r="D80" s="73"/>
      <c r="E80" s="74" t="s">
        <v>66</v>
      </c>
      <c r="F80" s="74"/>
      <c r="G80" s="74"/>
      <c r="H80" s="74"/>
      <c r="I80" s="74"/>
      <c r="J80" s="74"/>
      <c r="L80" s="85"/>
      <c r="M80" s="85"/>
      <c r="N80" s="85"/>
      <c r="O80" s="74"/>
      <c r="P80" s="74"/>
      <c r="Q80" s="74"/>
      <c r="R80" s="74"/>
      <c r="S80" s="74"/>
      <c r="T80" s="74"/>
    </row>
  </sheetData>
  <mergeCells count="121">
    <mergeCell ref="C79:D79"/>
    <mergeCell ref="E79:J79"/>
    <mergeCell ref="L79:N79"/>
    <mergeCell ref="O79:T79"/>
    <mergeCell ref="C80:D80"/>
    <mergeCell ref="E80:J80"/>
    <mergeCell ref="L80:N80"/>
    <mergeCell ref="O80:T80"/>
    <mergeCell ref="C77:D77"/>
    <mergeCell ref="E77:J77"/>
    <mergeCell ref="L77:N77"/>
    <mergeCell ref="O77:T77"/>
    <mergeCell ref="C78:D78"/>
    <mergeCell ref="E78:J78"/>
    <mergeCell ref="L78:N78"/>
    <mergeCell ref="O78:T78"/>
    <mergeCell ref="C75:D75"/>
    <mergeCell ref="E75:J75"/>
    <mergeCell ref="L75:N75"/>
    <mergeCell ref="O75:T75"/>
    <mergeCell ref="C76:D76"/>
    <mergeCell ref="E76:J76"/>
    <mergeCell ref="L76:N76"/>
    <mergeCell ref="O76:T76"/>
    <mergeCell ref="P57:P59"/>
    <mergeCell ref="Q57:Q59"/>
    <mergeCell ref="R57:R59"/>
    <mergeCell ref="S57:S59"/>
    <mergeCell ref="B60:B72"/>
    <mergeCell ref="C60:C71"/>
    <mergeCell ref="D60:D71"/>
    <mergeCell ref="C72:D72"/>
    <mergeCell ref="J57:J59"/>
    <mergeCell ref="K57:K59"/>
    <mergeCell ref="L57:L59"/>
    <mergeCell ref="M57:M59"/>
    <mergeCell ref="N57:N59"/>
    <mergeCell ref="O57:O59"/>
    <mergeCell ref="B56:B59"/>
    <mergeCell ref="C56:C59"/>
    <mergeCell ref="D56:D59"/>
    <mergeCell ref="E56:E59"/>
    <mergeCell ref="F56:H56"/>
    <mergeCell ref="I56:S56"/>
    <mergeCell ref="F57:F59"/>
    <mergeCell ref="G57:G59"/>
    <mergeCell ref="H57:H59"/>
    <mergeCell ref="I57:I59"/>
    <mergeCell ref="P39:P41"/>
    <mergeCell ref="Q39:Q41"/>
    <mergeCell ref="R39:R41"/>
    <mergeCell ref="S39:S41"/>
    <mergeCell ref="B42:B54"/>
    <mergeCell ref="C42:C53"/>
    <mergeCell ref="D42:D53"/>
    <mergeCell ref="C54:D54"/>
    <mergeCell ref="J39:J41"/>
    <mergeCell ref="K39:K41"/>
    <mergeCell ref="L39:L41"/>
    <mergeCell ref="M39:M41"/>
    <mergeCell ref="N39:N41"/>
    <mergeCell ref="O39:O41"/>
    <mergeCell ref="B38:B41"/>
    <mergeCell ref="C38:C41"/>
    <mergeCell ref="D38:D41"/>
    <mergeCell ref="E38:E41"/>
    <mergeCell ref="F38:H38"/>
    <mergeCell ref="I38:S38"/>
    <mergeCell ref="F39:F41"/>
    <mergeCell ref="G39:G41"/>
    <mergeCell ref="H39:H41"/>
    <mergeCell ref="I39:I41"/>
    <mergeCell ref="P21:P23"/>
    <mergeCell ref="Q21:Q23"/>
    <mergeCell ref="R21:R23"/>
    <mergeCell ref="S21:S23"/>
    <mergeCell ref="B24:B36"/>
    <mergeCell ref="C24:C35"/>
    <mergeCell ref="D24:D35"/>
    <mergeCell ref="C36:D36"/>
    <mergeCell ref="J21:J23"/>
    <mergeCell ref="K21:K23"/>
    <mergeCell ref="L21:L23"/>
    <mergeCell ref="M21:M23"/>
    <mergeCell ref="N21:N23"/>
    <mergeCell ref="O21:O23"/>
    <mergeCell ref="B20:B23"/>
    <mergeCell ref="C20:C23"/>
    <mergeCell ref="D20:D23"/>
    <mergeCell ref="E20:E23"/>
    <mergeCell ref="F20:H20"/>
    <mergeCell ref="I20:S20"/>
    <mergeCell ref="F21:F23"/>
    <mergeCell ref="G21:G23"/>
    <mergeCell ref="H21:H23"/>
    <mergeCell ref="I21:I23"/>
    <mergeCell ref="O3:O5"/>
    <mergeCell ref="P3:P5"/>
    <mergeCell ref="Q3:Q5"/>
    <mergeCell ref="R3:R5"/>
    <mergeCell ref="S3:S5"/>
    <mergeCell ref="B6:B18"/>
    <mergeCell ref="C6:C17"/>
    <mergeCell ref="D6:D17"/>
    <mergeCell ref="C18:D18"/>
    <mergeCell ref="I3:I5"/>
    <mergeCell ref="J3:J5"/>
    <mergeCell ref="K3:K5"/>
    <mergeCell ref="L3:L5"/>
    <mergeCell ref="M3:M5"/>
    <mergeCell ref="N3:N5"/>
    <mergeCell ref="B1:S1"/>
    <mergeCell ref="B2:B5"/>
    <mergeCell ref="C2:C5"/>
    <mergeCell ref="D2:D5"/>
    <mergeCell ref="E2:E5"/>
    <mergeCell ref="F2:H2"/>
    <mergeCell ref="I2:S2"/>
    <mergeCell ref="F3:F5"/>
    <mergeCell ref="G3:G5"/>
    <mergeCell ref="H3:H5"/>
  </mergeCells>
  <phoneticPr fontId="3"/>
  <dataValidations count="1">
    <dataValidation type="list" allowBlank="1" showInputMessage="1" showErrorMessage="1" sqref="D37 D55 D6:D17 D24:D35 D42:D53 D60:D71">
      <formula1>"常勤,非常勤,事務職員,法人本部職員,その他"</formula1>
    </dataValidation>
  </dataValidations>
  <pageMargins left="0.31496062992125984" right="0" top="0.55118110236220474" bottom="0.35433070866141736" header="0" footer="0"/>
  <pageSetup paperSize="9" scale="52" fitToHeight="0" orientation="landscape" horizontalDpi="300" verticalDpi="300" r:id="rId1"/>
  <rowBreaks count="1" manualBreakCount="1">
    <brk id="3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給与額一覧(詳細）</vt:lpstr>
      <vt:lpstr>給与額一覧(詳細） (記載例)</vt:lpstr>
      <vt:lpstr>'給与額一覧(詳細）'!Print_Area</vt:lpstr>
      <vt:lpstr>'給与額一覧(詳細）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2024-07-24T09:21:03Z</dcterms:created>
  <dcterms:modified xsi:type="dcterms:W3CDTF">2024-07-24T09:21:52Z</dcterms:modified>
</cp:coreProperties>
</file>