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経済局\03ものづくり支援課\mono\210_新技術開発等支援事業\020_募集案内\2024(R6)度\助成金\資料\"/>
    </mc:Choice>
  </mc:AlternateContent>
  <xr:revisionPtr revIDLastSave="0" documentId="13_ncr:1_{88972CBF-E689-4897-8A1D-6F9F21A5CBB4}" xr6:coauthVersionLast="47" xr6:coauthVersionMax="47" xr10:uidLastSave="{00000000-0000-0000-0000-000000000000}"/>
  <bookViews>
    <workbookView xWindow="2340" yWindow="0" windowWidth="18150" windowHeight="10800" activeTab="1" xr2:uid="{00000000-000D-0000-FFFF-FFFF00000000}"/>
  </bookViews>
  <sheets>
    <sheet name="記載例 " sheetId="5" r:id="rId1"/>
    <sheet name="就業日誌様式" sheetId="4" r:id="rId2"/>
  </sheets>
  <definedNames>
    <definedName name="_xlnm.Print_Area" localSheetId="0">'記載例 '!$A$1:$H$40</definedName>
    <definedName name="_xlnm.Print_Area" localSheetId="1">就業日誌様式!$A$1:$E$41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5" l="1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H38" i="5"/>
  <c r="H40" i="5" s="1"/>
  <c r="E39" i="4"/>
  <c r="E41" i="4" s="1"/>
  <c r="B37" i="5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8" i="4"/>
</calcChain>
</file>

<file path=xl/sharedStrings.xml><?xml version="1.0" encoding="utf-8"?>
<sst xmlns="http://schemas.openxmlformats.org/spreadsheetml/2006/main" count="54" uniqueCount="29">
  <si>
    <t>曜日</t>
    <rPh sb="0" eb="2">
      <t>ヨウビ</t>
    </rPh>
    <phoneticPr fontId="1"/>
  </si>
  <si>
    <t>作業日</t>
    <rPh sb="0" eb="3">
      <t>サギョウビ</t>
    </rPh>
    <phoneticPr fontId="1"/>
  </si>
  <si>
    <t>作業内容</t>
    <rPh sb="0" eb="2">
      <t>サギョウ</t>
    </rPh>
    <rPh sb="2" eb="4">
      <t>ナイヨウ</t>
    </rPh>
    <phoneticPr fontId="1"/>
  </si>
  <si>
    <t>開始時刻</t>
    <rPh sb="0" eb="2">
      <t>カイシ</t>
    </rPh>
    <rPh sb="2" eb="3">
      <t>ジ</t>
    </rPh>
    <rPh sb="3" eb="4">
      <t>コク</t>
    </rPh>
    <phoneticPr fontId="1"/>
  </si>
  <si>
    <t>終了時刻</t>
    <rPh sb="0" eb="2">
      <t>シュウリョウ</t>
    </rPh>
    <rPh sb="2" eb="3">
      <t>ジ</t>
    </rPh>
    <rPh sb="3" eb="4">
      <t>コク</t>
    </rPh>
    <phoneticPr fontId="1"/>
  </si>
  <si>
    <t>月/日</t>
    <rPh sb="0" eb="1">
      <t>ガツ</t>
    </rPh>
    <rPh sb="2" eb="3">
      <t>ニチ</t>
    </rPh>
    <phoneticPr fontId="1"/>
  </si>
  <si>
    <t>時間 : 分</t>
    <rPh sb="0" eb="2">
      <t>ジカン</t>
    </rPh>
    <rPh sb="5" eb="6">
      <t>フン</t>
    </rPh>
    <phoneticPr fontId="1"/>
  </si>
  <si>
    <t>就業日誌</t>
    <rPh sb="0" eb="2">
      <t>シュウギョウ</t>
    </rPh>
    <rPh sb="2" eb="4">
      <t>ニッシ</t>
    </rPh>
    <phoneticPr fontId="1"/>
  </si>
  <si>
    <t>時間単価</t>
    <rPh sb="0" eb="2">
      <t>ジカン</t>
    </rPh>
    <rPh sb="2" eb="4">
      <t>タンカ</t>
    </rPh>
    <phoneticPr fontId="1"/>
  </si>
  <si>
    <t>人件費時間単価×実作業時間合計数=</t>
    <rPh sb="3" eb="5">
      <t>ジカン</t>
    </rPh>
    <rPh sb="13" eb="15">
      <t>ゴウケイ</t>
    </rPh>
    <phoneticPr fontId="1"/>
  </si>
  <si>
    <t>勤務時間帯（24時間制で記入）</t>
    <rPh sb="0" eb="2">
      <t>キンム</t>
    </rPh>
    <rPh sb="2" eb="5">
      <t>ジカンタイ</t>
    </rPh>
    <rPh sb="8" eb="11">
      <t>ジカンセイ</t>
    </rPh>
    <rPh sb="12" eb="14">
      <t>キニュウ</t>
    </rPh>
    <phoneticPr fontId="1"/>
  </si>
  <si>
    <t>休憩時間</t>
    <rPh sb="0" eb="2">
      <t>キュウケイ</t>
    </rPh>
    <rPh sb="2" eb="4">
      <t>ジカン</t>
    </rPh>
    <phoneticPr fontId="1"/>
  </si>
  <si>
    <t>○○の組み立て</t>
    <rPh sb="3" eb="4">
      <t>ク</t>
    </rPh>
    <rPh sb="5" eb="6">
      <t>タ</t>
    </rPh>
    <phoneticPr fontId="1"/>
  </si>
  <si>
    <t>○○の負荷試験</t>
    <rPh sb="3" eb="5">
      <t>フカ</t>
    </rPh>
    <rPh sb="5" eb="7">
      <t>シケン</t>
    </rPh>
    <phoneticPr fontId="1"/>
  </si>
  <si>
    <t>月  日（  ）～  月  日（  ）分　</t>
    <rPh sb="0" eb="1">
      <t>ガツ</t>
    </rPh>
    <rPh sb="3" eb="4">
      <t>ニチ</t>
    </rPh>
    <rPh sb="11" eb="12">
      <t>ガツ</t>
    </rPh>
    <rPh sb="14" eb="15">
      <t>ニチ</t>
    </rPh>
    <rPh sb="19" eb="20">
      <t>ブン</t>
    </rPh>
    <phoneticPr fontId="1"/>
  </si>
  <si>
    <t>従事者氏名：　      　    　　　</t>
    <rPh sb="0" eb="3">
      <t>ジュウジシャ</t>
    </rPh>
    <rPh sb="3" eb="5">
      <t>シメイ</t>
    </rPh>
    <phoneticPr fontId="1"/>
  </si>
  <si>
    <t>給与支払日：  月  日（  ）</t>
    <rPh sb="0" eb="2">
      <t>キュウヨ</t>
    </rPh>
    <rPh sb="2" eb="5">
      <t>シハライビ</t>
    </rPh>
    <rPh sb="8" eb="9">
      <t>ガツ</t>
    </rPh>
    <rPh sb="11" eb="12">
      <t>ニチ</t>
    </rPh>
    <phoneticPr fontId="1"/>
  </si>
  <si>
    <t>○○の組み立て</t>
    <phoneticPr fontId="1"/>
  </si>
  <si>
    <t>30分未満切捨
←に自動計算
されます</t>
    <rPh sb="2" eb="3">
      <t>フン</t>
    </rPh>
    <rPh sb="3" eb="5">
      <t>ミマン</t>
    </rPh>
    <rPh sb="5" eb="7">
      <t>キリス</t>
    </rPh>
    <rPh sb="10" eb="12">
      <t>ジドウ</t>
    </rPh>
    <rPh sb="12" eb="14">
      <t>ケイサン</t>
    </rPh>
    <phoneticPr fontId="1"/>
  </si>
  <si>
    <t>実作業合計時間数（30分未満切捨）</t>
    <rPh sb="0" eb="1">
      <t>ジツ</t>
    </rPh>
    <rPh sb="1" eb="3">
      <t>サギョウ</t>
    </rPh>
    <rPh sb="3" eb="5">
      <t>ゴウケイ</t>
    </rPh>
    <rPh sb="5" eb="8">
      <t>ジカンスウ</t>
    </rPh>
    <rPh sb="11" eb="12">
      <t>フン</t>
    </rPh>
    <rPh sb="12" eb="14">
      <t>ミマン</t>
    </rPh>
    <rPh sb="14" eb="16">
      <t>キリス</t>
    </rPh>
    <phoneticPr fontId="1"/>
  </si>
  <si>
    <t>作業場所名称・住所</t>
    <rPh sb="0" eb="2">
      <t>サギョウ</t>
    </rPh>
    <rPh sb="2" eb="4">
      <t>バショ</t>
    </rPh>
    <rPh sb="4" eb="6">
      <t>メイショウ</t>
    </rPh>
    <rPh sb="7" eb="9">
      <t>ジュウショ</t>
    </rPh>
    <phoneticPr fontId="1"/>
  </si>
  <si>
    <t>開発拠点</t>
    <rPh sb="0" eb="2">
      <t>カイハツ</t>
    </rPh>
    <rPh sb="2" eb="4">
      <t>キョテン</t>
    </rPh>
    <phoneticPr fontId="1"/>
  </si>
  <si>
    <t>○○の技術指導</t>
    <rPh sb="3" eb="5">
      <t>ギジュツ</t>
    </rPh>
    <rPh sb="5" eb="7">
      <t>シドウ</t>
    </rPh>
    <phoneticPr fontId="1"/>
  </si>
  <si>
    <t>○○大学（東京都○○区△△1-2-3）</t>
    <rPh sb="2" eb="4">
      <t>ダイガク</t>
    </rPh>
    <rPh sb="5" eb="8">
      <t>トウキョウト</t>
    </rPh>
    <rPh sb="10" eb="11">
      <t>ク</t>
    </rPh>
    <phoneticPr fontId="1"/>
  </si>
  <si>
    <t>開発にかかる
実作業時間</t>
    <rPh sb="0" eb="2">
      <t>カイハツ</t>
    </rPh>
    <rPh sb="7" eb="8">
      <t>ジツ</t>
    </rPh>
    <rPh sb="8" eb="10">
      <t>サギョウ</t>
    </rPh>
    <rPh sb="10" eb="12">
      <t>ジカン</t>
    </rPh>
    <phoneticPr fontId="1"/>
  </si>
  <si>
    <t>従事者氏名：　　金沢　みどり　　</t>
    <rPh sb="0" eb="3">
      <t>ジュウジシャ</t>
    </rPh>
    <rPh sb="3" eb="5">
      <t>シメイ</t>
    </rPh>
    <rPh sb="8" eb="10">
      <t>カナザワ</t>
    </rPh>
    <phoneticPr fontId="1"/>
  </si>
  <si>
    <t>○○の設計</t>
    <rPh sb="3" eb="5">
      <t>セッケイ</t>
    </rPh>
    <phoneticPr fontId="1"/>
  </si>
  <si>
    <t>給与支払日：５月31日（水）</t>
    <rPh sb="0" eb="2">
      <t>キュウヨ</t>
    </rPh>
    <rPh sb="2" eb="5">
      <t>シハライビ</t>
    </rPh>
    <rPh sb="7" eb="8">
      <t>ガツ</t>
    </rPh>
    <rPh sb="10" eb="11">
      <t>ニチ</t>
    </rPh>
    <rPh sb="12" eb="13">
      <t>スイ</t>
    </rPh>
    <phoneticPr fontId="1"/>
  </si>
  <si>
    <t>４月16日（日）～５月15日（月）分　</t>
    <rPh sb="1" eb="2">
      <t>ガツ</t>
    </rPh>
    <rPh sb="4" eb="5">
      <t>ニチ</t>
    </rPh>
    <rPh sb="6" eb="7">
      <t>ニチ</t>
    </rPh>
    <rPh sb="10" eb="11">
      <t>ガツ</t>
    </rPh>
    <rPh sb="13" eb="14">
      <t>ニチ</t>
    </rPh>
    <rPh sb="15" eb="16">
      <t>ゲツ</t>
    </rPh>
    <rPh sb="17" eb="1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</si>
</sst>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&quot;¥&quot;#,##0;[Red]&quot;¥&quot;#,##0"/>
    <numFmt numFmtId="178" formatCode="[h]:mm"/>
    <numFmt numFmtId="179" formatCode="aaa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63"/>
      <name val="Verdana"/>
      <family val="2"/>
    </font>
    <font>
      <b/>
      <sz val="12"/>
      <color indexed="8"/>
      <name val="Arial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/>
    </xf>
    <xf numFmtId="178" fontId="0" fillId="0" borderId="13" xfId="0" applyNumberFormat="1" applyBorder="1">
      <alignment vertical="center"/>
    </xf>
    <xf numFmtId="179" fontId="0" fillId="0" borderId="14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20" fontId="0" fillId="0" borderId="18" xfId="0" applyNumberFormat="1" applyBorder="1">
      <alignment vertical="center"/>
    </xf>
    <xf numFmtId="20" fontId="0" fillId="0" borderId="19" xfId="0" applyNumberFormat="1" applyBorder="1">
      <alignment vertical="center"/>
    </xf>
    <xf numFmtId="20" fontId="0" fillId="0" borderId="20" xfId="0" applyNumberForma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 wrapText="1" shrinkToFit="1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20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20" fontId="0" fillId="0" borderId="28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20" fontId="0" fillId="0" borderId="30" xfId="0" applyNumberFormat="1" applyBorder="1">
      <alignment vertical="center"/>
    </xf>
    <xf numFmtId="20" fontId="0" fillId="0" borderId="31" xfId="0" applyNumberFormat="1" applyBorder="1">
      <alignment vertical="center"/>
    </xf>
    <xf numFmtId="0" fontId="0" fillId="0" borderId="19" xfId="0" applyBorder="1">
      <alignment vertical="center"/>
    </xf>
    <xf numFmtId="20" fontId="0" fillId="0" borderId="17" xfId="0" applyNumberFormat="1" applyBorder="1">
      <alignment vertical="center"/>
    </xf>
    <xf numFmtId="20" fontId="0" fillId="0" borderId="28" xfId="0" applyNumberFormat="1" applyBorder="1" applyAlignment="1">
      <alignment vertical="center" shrinkToFit="1"/>
    </xf>
    <xf numFmtId="176" fontId="0" fillId="0" borderId="32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176" fontId="0" fillId="0" borderId="36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57150</xdr:rowOff>
    </xdr:from>
    <xdr:to>
      <xdr:col>2</xdr:col>
      <xdr:colOff>1781175</xdr:colOff>
      <xdr:row>4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43A204F-9000-4F0D-9E5E-F1F36E39A64A}"/>
            </a:ext>
          </a:extLst>
        </xdr:cNvPr>
        <xdr:cNvSpPr>
          <a:spLocks noChangeArrowheads="1"/>
        </xdr:cNvSpPr>
      </xdr:nvSpPr>
      <xdr:spPr bwMode="auto">
        <a:xfrm>
          <a:off x="219075" y="990600"/>
          <a:ext cx="2733675" cy="361950"/>
        </a:xfrm>
        <a:prstGeom prst="wedgeRectCallout">
          <a:avLst>
            <a:gd name="adj1" fmla="val -2278"/>
            <a:gd name="adj2" fmla="val -107144"/>
          </a:avLst>
        </a:prstGeom>
        <a:solidFill>
          <a:srgbClr val="FFC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５月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31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日（水）に支払われた給与に該当する、給与計算期間を記入してください</a:t>
          </a:r>
          <a:endParaRPr lang="ja-JP" altLang="en-US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790576</xdr:colOff>
      <xdr:row>0</xdr:row>
      <xdr:rowOff>119554</xdr:rowOff>
    </xdr:from>
    <xdr:to>
      <xdr:col>7</xdr:col>
      <xdr:colOff>941295</xdr:colOff>
      <xdr:row>0</xdr:row>
      <xdr:rowOff>324971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1BC683B-F255-4C74-BC14-A960D4382F5E}"/>
            </a:ext>
          </a:extLst>
        </xdr:cNvPr>
        <xdr:cNvSpPr>
          <a:spLocks noChangeArrowheads="1"/>
        </xdr:cNvSpPr>
      </xdr:nvSpPr>
      <xdr:spPr bwMode="auto">
        <a:xfrm>
          <a:off x="3905811" y="119554"/>
          <a:ext cx="2481543" cy="205417"/>
        </a:xfrm>
        <a:prstGeom prst="wedgeRectCallout">
          <a:avLst>
            <a:gd name="adj1" fmla="val -59415"/>
            <a:gd name="adj2" fmla="val -20806"/>
          </a:avLst>
        </a:prstGeom>
        <a:solidFill>
          <a:srgbClr val="FFC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【例】毎月15日締め月末支払いの場合</a:t>
          </a:r>
          <a:endParaRPr lang="ja-JP" altLang="en-US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990349</xdr:colOff>
      <xdr:row>13</xdr:row>
      <xdr:rowOff>157419</xdr:rowOff>
    </xdr:from>
    <xdr:to>
      <xdr:col>7</xdr:col>
      <xdr:colOff>589641</xdr:colOff>
      <xdr:row>17</xdr:row>
      <xdr:rowOff>117662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9B02C40D-CB0C-4D09-BA19-99D11F5AA557}"/>
            </a:ext>
          </a:extLst>
        </xdr:cNvPr>
        <xdr:cNvSpPr/>
      </xdr:nvSpPr>
      <xdr:spPr>
        <a:xfrm>
          <a:off x="2161924" y="3605469"/>
          <a:ext cx="3885542" cy="950843"/>
        </a:xfrm>
        <a:prstGeom prst="wedgeRectCallout">
          <a:avLst>
            <a:gd name="adj1" fmla="val -44320"/>
            <a:gd name="adj2" fmla="val 81656"/>
          </a:avLst>
        </a:prstGeom>
        <a:solidFill>
          <a:srgbClr val="FFC00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作業内容を具体的に記入してください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単なる「会議」「打合せ」「作業」等、開発への関係が不明確なものは対象外です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「事務処理」「経理処理」等開発と直接関係しないものも対象外です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例：「実績報告書作成」</a:t>
          </a:r>
        </a:p>
      </xdr:txBody>
    </xdr:sp>
    <xdr:clientData/>
  </xdr:twoCellAnchor>
  <xdr:twoCellAnchor>
    <xdr:from>
      <xdr:col>2</xdr:col>
      <xdr:colOff>1609725</xdr:colOff>
      <xdr:row>27</xdr:row>
      <xdr:rowOff>144557</xdr:rowOff>
    </xdr:from>
    <xdr:to>
      <xdr:col>7</xdr:col>
      <xdr:colOff>590550</xdr:colOff>
      <xdr:row>32</xdr:row>
      <xdr:rowOff>142875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222CBFD4-2D86-45B6-9863-643477533458}"/>
            </a:ext>
          </a:extLst>
        </xdr:cNvPr>
        <xdr:cNvSpPr/>
      </xdr:nvSpPr>
      <xdr:spPr>
        <a:xfrm>
          <a:off x="2781300" y="7059707"/>
          <a:ext cx="3267075" cy="1236568"/>
        </a:xfrm>
        <a:prstGeom prst="wedgeRectCallout">
          <a:avLst>
            <a:gd name="adj1" fmla="val -25048"/>
            <a:gd name="adj2" fmla="val -55882"/>
          </a:avLst>
        </a:prstGeom>
        <a:solidFill>
          <a:srgbClr val="FFC000"/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1050" spc="2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申請書第</a:t>
          </a:r>
          <a:r>
            <a:rPr kumimoji="1" lang="en-US" altLang="ja-JP" sz="1050" spc="2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050" spc="2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号様式の事業計画書</a:t>
          </a:r>
          <a:r>
            <a:rPr kumimoji="1" lang="en-US" altLang="ja-JP" sz="1050" spc="2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050" spc="2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４</a:t>
          </a:r>
          <a:r>
            <a:rPr kumimoji="1" lang="en-US" altLang="ja-JP" sz="1050" spc="2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) </a:t>
          </a:r>
          <a:r>
            <a:rPr kumimoji="1" lang="ja-JP" altLang="en-US" sz="1050" spc="2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研究・開発体制「①本研究・開発拠点の住所」に記載の場所で実施した場合は、「開発拠点」と記載してください。住所は不要です</a:t>
          </a:r>
          <a:endParaRPr kumimoji="1" lang="en-US" altLang="ja-JP" sz="1050" spc="2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1050" spc="2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開発拠点以外で実施した場合は、場所の名称と住所を併せて記載してください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view="pageBreakPreview" zoomScale="70" zoomScaleNormal="115" zoomScaleSheetLayoutView="70" workbookViewId="0">
      <selection activeCell="O32" sqref="O32"/>
    </sheetView>
  </sheetViews>
  <sheetFormatPr defaultRowHeight="13.5" x14ac:dyDescent="0.15"/>
  <cols>
    <col min="1" max="1" width="9" style="12"/>
    <col min="2" max="2" width="6.375" style="12" customWidth="1"/>
    <col min="3" max="3" width="25.625" customWidth="1"/>
    <col min="4" max="6" width="6.625" hidden="1" customWidth="1"/>
    <col min="7" max="7" width="30.625" customWidth="1"/>
    <col min="8" max="8" width="15.875" customWidth="1"/>
    <col min="9" max="9" width="10.75" customWidth="1"/>
  </cols>
  <sheetData>
    <row r="1" spans="1:8" ht="27.75" customHeight="1" x14ac:dyDescent="0.15">
      <c r="A1" s="57" t="s">
        <v>7</v>
      </c>
      <c r="B1" s="58"/>
      <c r="C1" s="58"/>
      <c r="D1" s="58"/>
      <c r="E1" s="58"/>
      <c r="F1" s="58"/>
      <c r="G1" s="58"/>
      <c r="H1" s="59"/>
    </row>
    <row r="2" spans="1:8" ht="32.25" customHeight="1" x14ac:dyDescent="0.15">
      <c r="A2" s="60" t="s">
        <v>28</v>
      </c>
      <c r="B2" s="61"/>
      <c r="C2" s="61"/>
      <c r="D2" s="62" t="s">
        <v>27</v>
      </c>
      <c r="E2" s="62"/>
      <c r="F2" s="62"/>
      <c r="G2" s="62"/>
      <c r="H2" s="63"/>
    </row>
    <row r="3" spans="1:8" ht="13.5" customHeight="1" x14ac:dyDescent="0.15">
      <c r="A3" s="60"/>
      <c r="B3" s="61"/>
      <c r="C3" s="61"/>
      <c r="D3" s="18"/>
      <c r="E3" s="19"/>
      <c r="F3" s="19"/>
      <c r="G3" s="19"/>
      <c r="H3" s="20"/>
    </row>
    <row r="4" spans="1:8" ht="25.5" customHeight="1" x14ac:dyDescent="0.15">
      <c r="A4" s="5"/>
      <c r="B4" s="6"/>
      <c r="C4" s="3"/>
      <c r="D4" s="64" t="s">
        <v>25</v>
      </c>
      <c r="E4" s="64"/>
      <c r="F4" s="64"/>
      <c r="G4" s="64"/>
      <c r="H4" s="65"/>
    </row>
    <row r="5" spans="1:8" ht="14.25" thickBot="1" x14ac:dyDescent="0.2">
      <c r="A5" s="5"/>
      <c r="B5" s="6"/>
      <c r="C5" s="3"/>
      <c r="D5" s="3"/>
      <c r="E5" s="3"/>
      <c r="F5" s="3"/>
      <c r="G5" s="3"/>
      <c r="H5" s="4"/>
    </row>
    <row r="6" spans="1:8" ht="27" x14ac:dyDescent="0.15">
      <c r="A6" s="21" t="s">
        <v>1</v>
      </c>
      <c r="B6" s="66" t="s">
        <v>0</v>
      </c>
      <c r="C6" s="53" t="s">
        <v>2</v>
      </c>
      <c r="D6" s="55" t="s">
        <v>10</v>
      </c>
      <c r="E6" s="55"/>
      <c r="F6" s="22" t="s">
        <v>11</v>
      </c>
      <c r="G6" s="68" t="s">
        <v>20</v>
      </c>
      <c r="H6" s="31" t="s">
        <v>24</v>
      </c>
    </row>
    <row r="7" spans="1:8" ht="14.25" thickBot="1" x14ac:dyDescent="0.2">
      <c r="A7" s="10" t="s">
        <v>5</v>
      </c>
      <c r="B7" s="67"/>
      <c r="C7" s="54"/>
      <c r="D7" s="8" t="s">
        <v>3</v>
      </c>
      <c r="E7" s="9" t="s">
        <v>4</v>
      </c>
      <c r="F7" s="14" t="s">
        <v>6</v>
      </c>
      <c r="G7" s="69"/>
      <c r="H7" s="23" t="s">
        <v>6</v>
      </c>
    </row>
    <row r="8" spans="1:8" ht="20.100000000000001" customHeight="1" thickTop="1" x14ac:dyDescent="0.15">
      <c r="A8" s="13">
        <v>45032</v>
      </c>
      <c r="B8" s="17">
        <f t="shared" ref="B8:B37" si="0">A8</f>
        <v>45032</v>
      </c>
      <c r="C8" s="33"/>
      <c r="D8" s="34"/>
      <c r="E8" s="34"/>
      <c r="F8" s="34"/>
      <c r="G8" s="34"/>
      <c r="H8" s="40"/>
    </row>
    <row r="9" spans="1:8" ht="20.100000000000001" customHeight="1" x14ac:dyDescent="0.15">
      <c r="A9" s="13">
        <v>45033</v>
      </c>
      <c r="B9" s="17">
        <f t="shared" si="0"/>
        <v>45033</v>
      </c>
      <c r="C9" s="35" t="s">
        <v>26</v>
      </c>
      <c r="D9" s="36">
        <v>0.35416666666666669</v>
      </c>
      <c r="E9" s="36">
        <v>0.70833333333333337</v>
      </c>
      <c r="F9" s="36">
        <v>4.1666666666666664E-2</v>
      </c>
      <c r="G9" s="36" t="s">
        <v>21</v>
      </c>
      <c r="H9" s="25">
        <v>0.16666666666666666</v>
      </c>
    </row>
    <row r="10" spans="1:8" ht="20.100000000000001" customHeight="1" x14ac:dyDescent="0.15">
      <c r="A10" s="13">
        <v>45034</v>
      </c>
      <c r="B10" s="17">
        <f t="shared" si="0"/>
        <v>45034</v>
      </c>
      <c r="C10" s="35"/>
      <c r="D10" s="37"/>
      <c r="E10" s="37"/>
      <c r="F10" s="37"/>
      <c r="G10" s="37"/>
      <c r="H10" s="41"/>
    </row>
    <row r="11" spans="1:8" ht="20.100000000000001" customHeight="1" x14ac:dyDescent="0.15">
      <c r="A11" s="13">
        <v>45035</v>
      </c>
      <c r="B11" s="17">
        <f t="shared" si="0"/>
        <v>45035</v>
      </c>
      <c r="C11" s="35" t="s">
        <v>26</v>
      </c>
      <c r="D11" s="36">
        <v>0.35416666666666669</v>
      </c>
      <c r="E11" s="36">
        <v>0.70833333333333337</v>
      </c>
      <c r="F11" s="36">
        <v>4.1666666666666664E-2</v>
      </c>
      <c r="G11" s="36" t="s">
        <v>21</v>
      </c>
      <c r="H11" s="25">
        <v>0.16666666666666666</v>
      </c>
    </row>
    <row r="12" spans="1:8" ht="20.100000000000001" customHeight="1" x14ac:dyDescent="0.15">
      <c r="A12" s="13">
        <v>45036</v>
      </c>
      <c r="B12" s="17">
        <f t="shared" si="0"/>
        <v>45036</v>
      </c>
      <c r="C12" s="35" t="s">
        <v>26</v>
      </c>
      <c r="D12" s="36">
        <v>0.35416666666666669</v>
      </c>
      <c r="E12" s="36">
        <v>0.70833333333333337</v>
      </c>
      <c r="F12" s="36">
        <v>4.1666666666666664E-2</v>
      </c>
      <c r="G12" s="36" t="s">
        <v>21</v>
      </c>
      <c r="H12" s="25">
        <v>0.16666666666666666</v>
      </c>
    </row>
    <row r="13" spans="1:8" ht="20.100000000000001" customHeight="1" x14ac:dyDescent="0.15">
      <c r="A13" s="13">
        <v>45037</v>
      </c>
      <c r="B13" s="17">
        <f t="shared" si="0"/>
        <v>45037</v>
      </c>
      <c r="C13" s="35" t="s">
        <v>26</v>
      </c>
      <c r="D13" s="36">
        <v>0.35416666666666669</v>
      </c>
      <c r="E13" s="36">
        <v>0.70833333333333337</v>
      </c>
      <c r="F13" s="36">
        <v>4.1666666666666664E-2</v>
      </c>
      <c r="G13" s="36" t="s">
        <v>21</v>
      </c>
      <c r="H13" s="25">
        <v>0.16666666666666666</v>
      </c>
    </row>
    <row r="14" spans="1:8" ht="20.100000000000001" customHeight="1" x14ac:dyDescent="0.15">
      <c r="A14" s="13">
        <v>45038</v>
      </c>
      <c r="B14" s="17">
        <f t="shared" si="0"/>
        <v>45038</v>
      </c>
      <c r="C14" s="35"/>
      <c r="D14" s="36"/>
      <c r="E14" s="36"/>
      <c r="F14" s="36"/>
      <c r="G14" s="36"/>
      <c r="H14" s="25"/>
    </row>
    <row r="15" spans="1:8" ht="20.100000000000001" customHeight="1" x14ac:dyDescent="0.15">
      <c r="A15" s="13">
        <v>45039</v>
      </c>
      <c r="B15" s="17">
        <f t="shared" si="0"/>
        <v>45039</v>
      </c>
      <c r="C15" s="35"/>
      <c r="D15" s="36"/>
      <c r="E15" s="36"/>
      <c r="F15" s="36"/>
      <c r="G15" s="36"/>
      <c r="H15" s="25"/>
    </row>
    <row r="16" spans="1:8" ht="20.100000000000001" customHeight="1" x14ac:dyDescent="0.15">
      <c r="A16" s="13">
        <v>45040</v>
      </c>
      <c r="B16" s="17">
        <f t="shared" si="0"/>
        <v>45040</v>
      </c>
      <c r="C16" s="35"/>
      <c r="D16" s="37"/>
      <c r="E16" s="37"/>
      <c r="F16" s="37"/>
      <c r="G16" s="37"/>
      <c r="H16" s="41"/>
    </row>
    <row r="17" spans="1:8" ht="20.100000000000001" customHeight="1" x14ac:dyDescent="0.15">
      <c r="A17" s="13">
        <v>45041</v>
      </c>
      <c r="B17" s="17">
        <f t="shared" si="0"/>
        <v>45041</v>
      </c>
      <c r="C17" s="35"/>
      <c r="D17" s="37"/>
      <c r="E17" s="37"/>
      <c r="F17" s="37"/>
      <c r="G17" s="37"/>
      <c r="H17" s="41"/>
    </row>
    <row r="18" spans="1:8" ht="20.100000000000001" customHeight="1" x14ac:dyDescent="0.15">
      <c r="A18" s="13">
        <v>45042</v>
      </c>
      <c r="B18" s="17">
        <f t="shared" si="0"/>
        <v>45042</v>
      </c>
      <c r="C18" s="35"/>
      <c r="D18" s="36">
        <v>0.35416666666666669</v>
      </c>
      <c r="E18" s="36">
        <v>0.70833333333333337</v>
      </c>
      <c r="F18" s="36">
        <v>4.1666666666666664E-2</v>
      </c>
      <c r="G18" s="36"/>
      <c r="H18" s="25"/>
    </row>
    <row r="19" spans="1:8" ht="20.100000000000001" customHeight="1" x14ac:dyDescent="0.15">
      <c r="A19" s="13">
        <v>45043</v>
      </c>
      <c r="B19" s="17">
        <f t="shared" si="0"/>
        <v>45043</v>
      </c>
      <c r="C19" s="35" t="s">
        <v>12</v>
      </c>
      <c r="D19" s="36">
        <v>0.35416666666666669</v>
      </c>
      <c r="E19" s="36">
        <v>0.70833333333333337</v>
      </c>
      <c r="F19" s="36">
        <v>4.1666666666666664E-2</v>
      </c>
      <c r="G19" s="36" t="s">
        <v>21</v>
      </c>
      <c r="H19" s="25">
        <v>0.1875</v>
      </c>
    </row>
    <row r="20" spans="1:8" ht="20.100000000000001" customHeight="1" x14ac:dyDescent="0.15">
      <c r="A20" s="13">
        <v>45044</v>
      </c>
      <c r="B20" s="17">
        <f t="shared" si="0"/>
        <v>45044</v>
      </c>
      <c r="C20" s="35" t="s">
        <v>12</v>
      </c>
      <c r="D20" s="36">
        <v>0.35416666666666669</v>
      </c>
      <c r="E20" s="36">
        <v>0.70833333333333337</v>
      </c>
      <c r="F20" s="36">
        <v>4.1666666666666664E-2</v>
      </c>
      <c r="G20" s="36" t="s">
        <v>21</v>
      </c>
      <c r="H20" s="25">
        <v>0.1875</v>
      </c>
    </row>
    <row r="21" spans="1:8" ht="20.100000000000001" customHeight="1" x14ac:dyDescent="0.15">
      <c r="A21" s="13">
        <v>45045</v>
      </c>
      <c r="B21" s="17">
        <f t="shared" si="0"/>
        <v>45045</v>
      </c>
      <c r="C21" s="35"/>
      <c r="D21" s="36"/>
      <c r="E21" s="36"/>
      <c r="F21" s="36"/>
      <c r="G21" s="36"/>
      <c r="H21" s="25"/>
    </row>
    <row r="22" spans="1:8" ht="20.100000000000001" customHeight="1" x14ac:dyDescent="0.15">
      <c r="A22" s="13">
        <v>45046</v>
      </c>
      <c r="B22" s="17">
        <f t="shared" si="0"/>
        <v>45046</v>
      </c>
      <c r="C22" s="35"/>
      <c r="D22" s="36"/>
      <c r="E22" s="36"/>
      <c r="F22" s="36"/>
      <c r="G22" s="36"/>
      <c r="H22" s="25"/>
    </row>
    <row r="23" spans="1:8" ht="20.100000000000001" customHeight="1" x14ac:dyDescent="0.15">
      <c r="A23" s="13">
        <v>45047</v>
      </c>
      <c r="B23" s="17">
        <f t="shared" si="0"/>
        <v>45047</v>
      </c>
      <c r="C23" s="35"/>
      <c r="D23" s="37"/>
      <c r="E23" s="37"/>
      <c r="F23" s="37"/>
      <c r="G23" s="37"/>
      <c r="H23" s="41"/>
    </row>
    <row r="24" spans="1:8" ht="20.100000000000001" customHeight="1" x14ac:dyDescent="0.15">
      <c r="A24" s="13">
        <v>45048</v>
      </c>
      <c r="B24" s="17">
        <f t="shared" si="0"/>
        <v>45048</v>
      </c>
      <c r="C24" s="35"/>
      <c r="D24" s="37"/>
      <c r="E24" s="37"/>
      <c r="F24" s="37"/>
      <c r="G24" s="37"/>
      <c r="H24" s="41"/>
    </row>
    <row r="25" spans="1:8" ht="20.100000000000001" customHeight="1" x14ac:dyDescent="0.15">
      <c r="A25" s="13">
        <v>45049</v>
      </c>
      <c r="B25" s="17">
        <f t="shared" si="0"/>
        <v>45049</v>
      </c>
      <c r="C25" s="35" t="s">
        <v>17</v>
      </c>
      <c r="D25" s="36">
        <v>0.35416666666666669</v>
      </c>
      <c r="E25" s="36">
        <v>0.5</v>
      </c>
      <c r="F25" s="36">
        <v>4.1666666666666664E-2</v>
      </c>
      <c r="G25" s="36" t="s">
        <v>21</v>
      </c>
      <c r="H25" s="25">
        <v>0.16666666666666666</v>
      </c>
    </row>
    <row r="26" spans="1:8" ht="20.100000000000001" customHeight="1" x14ac:dyDescent="0.15">
      <c r="A26" s="13">
        <v>45050</v>
      </c>
      <c r="B26" s="17">
        <f t="shared" si="0"/>
        <v>45050</v>
      </c>
      <c r="C26" s="35" t="s">
        <v>22</v>
      </c>
      <c r="D26" s="36">
        <v>0.35416666666666669</v>
      </c>
      <c r="E26" s="36">
        <v>0.70833333333333337</v>
      </c>
      <c r="F26" s="36">
        <v>4.1666666666666664E-2</v>
      </c>
      <c r="G26" s="43" t="s">
        <v>23</v>
      </c>
      <c r="H26" s="25">
        <v>0.16666666666666666</v>
      </c>
    </row>
    <row r="27" spans="1:8" ht="20.100000000000001" customHeight="1" x14ac:dyDescent="0.15">
      <c r="A27" s="13">
        <v>45051</v>
      </c>
      <c r="B27" s="17">
        <f t="shared" si="0"/>
        <v>45051</v>
      </c>
      <c r="C27" s="35" t="s">
        <v>13</v>
      </c>
      <c r="D27" s="36">
        <v>0.35416666666666669</v>
      </c>
      <c r="E27" s="36">
        <v>0.70833333333333337</v>
      </c>
      <c r="F27" s="36">
        <v>4.1666666666666664E-2</v>
      </c>
      <c r="G27" s="36" t="s">
        <v>21</v>
      </c>
      <c r="H27" s="25">
        <v>0.14583333333333334</v>
      </c>
    </row>
    <row r="28" spans="1:8" ht="20.100000000000001" customHeight="1" x14ac:dyDescent="0.15">
      <c r="A28" s="13">
        <v>45052</v>
      </c>
      <c r="B28" s="17">
        <f t="shared" si="0"/>
        <v>45052</v>
      </c>
      <c r="C28" s="35"/>
      <c r="D28" s="36"/>
      <c r="E28" s="36"/>
      <c r="F28" s="36"/>
      <c r="G28" s="36"/>
      <c r="H28" s="25"/>
    </row>
    <row r="29" spans="1:8" ht="20.100000000000001" customHeight="1" x14ac:dyDescent="0.15">
      <c r="A29" s="13">
        <v>45053</v>
      </c>
      <c r="B29" s="17">
        <f t="shared" si="0"/>
        <v>45053</v>
      </c>
      <c r="C29" s="35"/>
      <c r="D29" s="36"/>
      <c r="E29" s="36"/>
      <c r="F29" s="36"/>
      <c r="G29" s="36"/>
      <c r="H29" s="25"/>
    </row>
    <row r="30" spans="1:8" ht="20.100000000000001" customHeight="1" x14ac:dyDescent="0.15">
      <c r="A30" s="13">
        <v>45054</v>
      </c>
      <c r="B30" s="17">
        <f t="shared" si="0"/>
        <v>45054</v>
      </c>
      <c r="C30" s="35"/>
      <c r="D30" s="36"/>
      <c r="E30" s="36"/>
      <c r="F30" s="36"/>
      <c r="G30" s="36"/>
      <c r="H30" s="25"/>
    </row>
    <row r="31" spans="1:8" ht="20.100000000000001" customHeight="1" x14ac:dyDescent="0.15">
      <c r="A31" s="13">
        <v>45055</v>
      </c>
      <c r="B31" s="17">
        <f t="shared" si="0"/>
        <v>45055</v>
      </c>
      <c r="C31" s="35"/>
      <c r="D31" s="37"/>
      <c r="E31" s="37"/>
      <c r="F31" s="37"/>
      <c r="G31" s="37"/>
      <c r="H31" s="41"/>
    </row>
    <row r="32" spans="1:8" ht="20.100000000000001" customHeight="1" x14ac:dyDescent="0.15">
      <c r="A32" s="13">
        <v>45056</v>
      </c>
      <c r="B32" s="17">
        <f t="shared" si="0"/>
        <v>45056</v>
      </c>
      <c r="C32" s="35"/>
      <c r="D32" s="36"/>
      <c r="E32" s="36"/>
      <c r="F32" s="36"/>
      <c r="G32" s="36"/>
      <c r="H32" s="25"/>
    </row>
    <row r="33" spans="1:9" ht="20.100000000000001" customHeight="1" x14ac:dyDescent="0.15">
      <c r="A33" s="13">
        <v>45057</v>
      </c>
      <c r="B33" s="17">
        <f t="shared" si="0"/>
        <v>45057</v>
      </c>
      <c r="C33" s="35"/>
      <c r="D33" s="37"/>
      <c r="E33" s="37"/>
      <c r="F33" s="37"/>
      <c r="G33" s="37"/>
      <c r="H33" s="41"/>
    </row>
    <row r="34" spans="1:9" ht="20.100000000000001" customHeight="1" x14ac:dyDescent="0.15">
      <c r="A34" s="13">
        <v>45058</v>
      </c>
      <c r="B34" s="17">
        <f t="shared" si="0"/>
        <v>45058</v>
      </c>
      <c r="C34" s="35" t="s">
        <v>13</v>
      </c>
      <c r="D34" s="36">
        <v>0.35416666666666669</v>
      </c>
      <c r="E34" s="36">
        <v>0.70833333333333337</v>
      </c>
      <c r="F34" s="36">
        <v>4.1666666666666664E-2</v>
      </c>
      <c r="G34" s="36" t="s">
        <v>21</v>
      </c>
      <c r="H34" s="25">
        <v>0.1875</v>
      </c>
    </row>
    <row r="35" spans="1:9" ht="20.100000000000001" customHeight="1" x14ac:dyDescent="0.15">
      <c r="A35" s="13">
        <v>45059</v>
      </c>
      <c r="B35" s="17">
        <f t="shared" si="0"/>
        <v>45059</v>
      </c>
      <c r="C35" s="35"/>
      <c r="D35" s="36"/>
      <c r="E35" s="36"/>
      <c r="F35" s="36"/>
      <c r="G35" s="36"/>
      <c r="H35" s="25"/>
    </row>
    <row r="36" spans="1:9" ht="20.100000000000001" customHeight="1" x14ac:dyDescent="0.15">
      <c r="A36" s="13">
        <v>45060</v>
      </c>
      <c r="B36" s="17">
        <f t="shared" si="0"/>
        <v>45060</v>
      </c>
      <c r="C36" s="35"/>
      <c r="D36" s="36"/>
      <c r="E36" s="36"/>
      <c r="F36" s="36"/>
      <c r="G36" s="36"/>
      <c r="H36" s="25"/>
    </row>
    <row r="37" spans="1:9" ht="20.100000000000001" customHeight="1" thickBot="1" x14ac:dyDescent="0.2">
      <c r="A37" s="13">
        <v>45061</v>
      </c>
      <c r="B37" s="17">
        <f t="shared" si="0"/>
        <v>45061</v>
      </c>
      <c r="C37" s="38"/>
      <c r="D37" s="39"/>
      <c r="E37" s="39"/>
      <c r="F37" s="39"/>
      <c r="G37" s="39"/>
      <c r="H37" s="42"/>
    </row>
    <row r="38" spans="1:9" ht="18.75" customHeight="1" thickTop="1" x14ac:dyDescent="0.15">
      <c r="A38" s="44" t="s">
        <v>19</v>
      </c>
      <c r="B38" s="45"/>
      <c r="C38" s="45"/>
      <c r="D38" s="45"/>
      <c r="E38" s="45"/>
      <c r="F38" s="45"/>
      <c r="G38" s="46"/>
      <c r="H38" s="16">
        <f>FLOOR(SUM(H8:H37),"0:30")</f>
        <v>1.7083333333333333</v>
      </c>
      <c r="I38" s="56"/>
    </row>
    <row r="39" spans="1:9" ht="18.75" customHeight="1" thickBot="1" x14ac:dyDescent="0.2">
      <c r="A39" s="47" t="s">
        <v>8</v>
      </c>
      <c r="B39" s="48"/>
      <c r="C39" s="48"/>
      <c r="D39" s="48"/>
      <c r="E39" s="48"/>
      <c r="F39" s="48"/>
      <c r="G39" s="49"/>
      <c r="H39" s="15">
        <v>1860</v>
      </c>
      <c r="I39" s="56"/>
    </row>
    <row r="40" spans="1:9" ht="18.75" customHeight="1" thickBot="1" x14ac:dyDescent="0.2">
      <c r="A40" s="50" t="s">
        <v>9</v>
      </c>
      <c r="B40" s="51"/>
      <c r="C40" s="51"/>
      <c r="D40" s="51"/>
      <c r="E40" s="51"/>
      <c r="F40" s="51"/>
      <c r="G40" s="52"/>
      <c r="H40" s="7">
        <f>INT(H39*H38*24)</f>
        <v>76260</v>
      </c>
    </row>
  </sheetData>
  <mergeCells count="12">
    <mergeCell ref="I38:I39"/>
    <mergeCell ref="A1:H1"/>
    <mergeCell ref="A2:C3"/>
    <mergeCell ref="D2:H2"/>
    <mergeCell ref="D4:H4"/>
    <mergeCell ref="B6:B7"/>
    <mergeCell ref="G6:G7"/>
    <mergeCell ref="A38:G38"/>
    <mergeCell ref="A39:G39"/>
    <mergeCell ref="A40:G40"/>
    <mergeCell ref="C6:C7"/>
    <mergeCell ref="D6:E6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tabSelected="1" view="pageBreakPreview" zoomScale="85" zoomScaleNormal="100" zoomScaleSheetLayoutView="85" workbookViewId="0">
      <selection activeCell="C10" sqref="C10"/>
    </sheetView>
  </sheetViews>
  <sheetFormatPr defaultRowHeight="13.5" x14ac:dyDescent="0.15"/>
  <cols>
    <col min="1" max="1" width="9.25" style="12" bestFit="1" customWidth="1"/>
    <col min="2" max="2" width="5.25" style="12" bestFit="1" customWidth="1"/>
    <col min="3" max="3" width="25.625" customWidth="1"/>
    <col min="4" max="4" width="30.625" customWidth="1"/>
    <col min="5" max="5" width="14.25" customWidth="1"/>
    <col min="6" max="6" width="11.125" customWidth="1"/>
    <col min="7" max="7" width="27.375" customWidth="1"/>
  </cols>
  <sheetData>
    <row r="1" spans="1:6" ht="27.75" customHeight="1" x14ac:dyDescent="0.15">
      <c r="A1" s="57" t="s">
        <v>7</v>
      </c>
      <c r="B1" s="58"/>
      <c r="C1" s="58"/>
      <c r="D1" s="58"/>
      <c r="E1" s="58"/>
      <c r="F1" s="32"/>
    </row>
    <row r="2" spans="1:6" ht="32.25" customHeight="1" x14ac:dyDescent="0.15">
      <c r="A2" s="60" t="s">
        <v>14</v>
      </c>
      <c r="B2" s="61"/>
      <c r="C2" s="61"/>
      <c r="D2" s="70" t="s">
        <v>16</v>
      </c>
      <c r="E2" s="70"/>
      <c r="F2" s="32"/>
    </row>
    <row r="3" spans="1:6" ht="13.5" customHeight="1" x14ac:dyDescent="0.15">
      <c r="A3" s="60"/>
      <c r="B3" s="61"/>
      <c r="C3" s="61"/>
      <c r="D3" s="27"/>
      <c r="E3" s="3"/>
      <c r="F3" s="32"/>
    </row>
    <row r="4" spans="1:6" ht="25.5" customHeight="1" x14ac:dyDescent="0.15">
      <c r="A4" s="5"/>
      <c r="B4" s="6"/>
      <c r="C4" s="3"/>
      <c r="D4" s="64" t="s">
        <v>15</v>
      </c>
      <c r="E4" s="64"/>
      <c r="F4" s="32"/>
    </row>
    <row r="5" spans="1:6" ht="14.25" thickBot="1" x14ac:dyDescent="0.2">
      <c r="A5" s="5"/>
      <c r="B5" s="6"/>
      <c r="C5" s="3"/>
      <c r="D5" s="3"/>
      <c r="E5" s="3"/>
      <c r="F5" s="32"/>
    </row>
    <row r="6" spans="1:6" ht="27" x14ac:dyDescent="0.15">
      <c r="A6" s="21" t="s">
        <v>1</v>
      </c>
      <c r="B6" s="66" t="s">
        <v>0</v>
      </c>
      <c r="C6" s="53" t="s">
        <v>2</v>
      </c>
      <c r="D6" s="68" t="s">
        <v>20</v>
      </c>
      <c r="E6" s="31" t="s">
        <v>24</v>
      </c>
    </row>
    <row r="7" spans="1:6" ht="14.25" thickBot="1" x14ac:dyDescent="0.2">
      <c r="A7" s="10" t="s">
        <v>5</v>
      </c>
      <c r="B7" s="67"/>
      <c r="C7" s="54"/>
      <c r="D7" s="69"/>
      <c r="E7" s="23" t="s">
        <v>6</v>
      </c>
    </row>
    <row r="8" spans="1:6" ht="20.100000000000001" customHeight="1" thickTop="1" x14ac:dyDescent="0.15">
      <c r="A8" s="13"/>
      <c r="B8" s="17">
        <f>A8</f>
        <v>0</v>
      </c>
      <c r="C8" s="1"/>
      <c r="D8" s="28"/>
      <c r="E8" s="24"/>
    </row>
    <row r="9" spans="1:6" ht="20.100000000000001" customHeight="1" x14ac:dyDescent="0.15">
      <c r="A9" s="13"/>
      <c r="B9" s="17">
        <f t="shared" ref="B9:B37" si="0">A9</f>
        <v>0</v>
      </c>
      <c r="C9" s="1"/>
      <c r="D9" s="28"/>
      <c r="E9" s="24"/>
    </row>
    <row r="10" spans="1:6" ht="20.100000000000001" customHeight="1" x14ac:dyDescent="0.15">
      <c r="A10" s="13"/>
      <c r="B10" s="17">
        <f t="shared" si="0"/>
        <v>0</v>
      </c>
      <c r="C10" s="1"/>
      <c r="D10" s="28"/>
      <c r="E10" s="24"/>
    </row>
    <row r="11" spans="1:6" ht="20.100000000000001" customHeight="1" x14ac:dyDescent="0.15">
      <c r="A11" s="13"/>
      <c r="B11" s="17">
        <f t="shared" si="0"/>
        <v>0</v>
      </c>
      <c r="C11" s="1"/>
      <c r="D11" s="28"/>
      <c r="E11" s="24"/>
    </row>
    <row r="12" spans="1:6" ht="20.100000000000001" customHeight="1" x14ac:dyDescent="0.15">
      <c r="A12" s="13"/>
      <c r="B12" s="17">
        <f t="shared" si="0"/>
        <v>0</v>
      </c>
      <c r="C12" s="2"/>
      <c r="D12" s="29"/>
      <c r="E12" s="25"/>
    </row>
    <row r="13" spans="1:6" ht="20.100000000000001" customHeight="1" x14ac:dyDescent="0.15">
      <c r="A13" s="13"/>
      <c r="B13" s="17">
        <f t="shared" si="0"/>
        <v>0</v>
      </c>
      <c r="C13" s="2"/>
      <c r="D13" s="29"/>
      <c r="E13" s="25"/>
    </row>
    <row r="14" spans="1:6" ht="20.100000000000001" customHeight="1" x14ac:dyDescent="0.15">
      <c r="A14" s="13"/>
      <c r="B14" s="17">
        <f t="shared" si="0"/>
        <v>0</v>
      </c>
      <c r="C14" s="2"/>
      <c r="D14" s="29"/>
      <c r="E14" s="25"/>
    </row>
    <row r="15" spans="1:6" ht="20.100000000000001" customHeight="1" x14ac:dyDescent="0.15">
      <c r="A15" s="13"/>
      <c r="B15" s="17">
        <f t="shared" si="0"/>
        <v>0</v>
      </c>
      <c r="C15" s="1"/>
      <c r="D15" s="28"/>
      <c r="E15" s="25"/>
    </row>
    <row r="16" spans="1:6" ht="20.100000000000001" customHeight="1" x14ac:dyDescent="0.15">
      <c r="A16" s="13"/>
      <c r="B16" s="17">
        <f t="shared" si="0"/>
        <v>0</v>
      </c>
      <c r="C16" s="1"/>
      <c r="D16" s="28"/>
      <c r="E16" s="24"/>
    </row>
    <row r="17" spans="1:5" ht="20.100000000000001" customHeight="1" x14ac:dyDescent="0.15">
      <c r="A17" s="13"/>
      <c r="B17" s="17">
        <f t="shared" si="0"/>
        <v>0</v>
      </c>
      <c r="C17" s="1"/>
      <c r="D17" s="28"/>
      <c r="E17" s="25"/>
    </row>
    <row r="18" spans="1:5" ht="20.100000000000001" customHeight="1" x14ac:dyDescent="0.15">
      <c r="A18" s="13"/>
      <c r="B18" s="17">
        <f t="shared" si="0"/>
        <v>0</v>
      </c>
      <c r="C18" s="1"/>
      <c r="D18" s="28"/>
      <c r="E18" s="25"/>
    </row>
    <row r="19" spans="1:5" ht="20.100000000000001" customHeight="1" x14ac:dyDescent="0.15">
      <c r="A19" s="13"/>
      <c r="B19" s="17">
        <f t="shared" si="0"/>
        <v>0</v>
      </c>
      <c r="C19" s="2"/>
      <c r="D19" s="29"/>
      <c r="E19" s="25"/>
    </row>
    <row r="20" spans="1:5" ht="20.100000000000001" customHeight="1" x14ac:dyDescent="0.15">
      <c r="A20" s="13"/>
      <c r="B20" s="17">
        <f t="shared" si="0"/>
        <v>0</v>
      </c>
      <c r="C20" s="2"/>
      <c r="D20" s="29"/>
      <c r="E20" s="25"/>
    </row>
    <row r="21" spans="1:5" ht="20.100000000000001" customHeight="1" x14ac:dyDescent="0.15">
      <c r="A21" s="13"/>
      <c r="B21" s="17">
        <f t="shared" si="0"/>
        <v>0</v>
      </c>
      <c r="C21" s="2"/>
      <c r="D21" s="29"/>
      <c r="E21" s="25"/>
    </row>
    <row r="22" spans="1:5" ht="20.100000000000001" customHeight="1" x14ac:dyDescent="0.15">
      <c r="A22" s="13"/>
      <c r="B22" s="17">
        <f t="shared" si="0"/>
        <v>0</v>
      </c>
      <c r="C22" s="2"/>
      <c r="D22" s="29"/>
      <c r="E22" s="25"/>
    </row>
    <row r="23" spans="1:5" ht="20.100000000000001" customHeight="1" x14ac:dyDescent="0.15">
      <c r="A23" s="13"/>
      <c r="B23" s="17">
        <f t="shared" si="0"/>
        <v>0</v>
      </c>
      <c r="C23" s="2"/>
      <c r="D23" s="29"/>
      <c r="E23" s="25"/>
    </row>
    <row r="24" spans="1:5" ht="20.100000000000001" customHeight="1" x14ac:dyDescent="0.15">
      <c r="A24" s="13"/>
      <c r="B24" s="17">
        <f t="shared" si="0"/>
        <v>0</v>
      </c>
      <c r="C24" s="2"/>
      <c r="D24" s="29"/>
      <c r="E24" s="25"/>
    </row>
    <row r="25" spans="1:5" ht="20.100000000000001" customHeight="1" x14ac:dyDescent="0.15">
      <c r="A25" s="13"/>
      <c r="B25" s="17">
        <f t="shared" si="0"/>
        <v>0</v>
      </c>
      <c r="C25" s="2"/>
      <c r="D25" s="29"/>
      <c r="E25" s="25"/>
    </row>
    <row r="26" spans="1:5" ht="20.100000000000001" customHeight="1" x14ac:dyDescent="0.15">
      <c r="A26" s="13"/>
      <c r="B26" s="17">
        <f t="shared" si="0"/>
        <v>0</v>
      </c>
      <c r="C26" s="2"/>
      <c r="D26" s="29"/>
      <c r="E26" s="25"/>
    </row>
    <row r="27" spans="1:5" ht="20.100000000000001" customHeight="1" x14ac:dyDescent="0.15">
      <c r="A27" s="13"/>
      <c r="B27" s="17">
        <f t="shared" si="0"/>
        <v>0</v>
      </c>
      <c r="C27" s="2"/>
      <c r="D27" s="29"/>
      <c r="E27" s="25"/>
    </row>
    <row r="28" spans="1:5" ht="20.100000000000001" customHeight="1" x14ac:dyDescent="0.15">
      <c r="A28" s="13"/>
      <c r="B28" s="17">
        <f t="shared" si="0"/>
        <v>0</v>
      </c>
      <c r="C28" s="2"/>
      <c r="D28" s="29"/>
      <c r="E28" s="25"/>
    </row>
    <row r="29" spans="1:5" ht="20.100000000000001" customHeight="1" x14ac:dyDescent="0.15">
      <c r="A29" s="13"/>
      <c r="B29" s="17">
        <f t="shared" si="0"/>
        <v>0</v>
      </c>
      <c r="C29" s="2"/>
      <c r="D29" s="29"/>
      <c r="E29" s="25"/>
    </row>
    <row r="30" spans="1:5" ht="20.100000000000001" customHeight="1" x14ac:dyDescent="0.15">
      <c r="A30" s="13"/>
      <c r="B30" s="17">
        <f t="shared" si="0"/>
        <v>0</v>
      </c>
      <c r="C30" s="2"/>
      <c r="D30" s="29"/>
      <c r="E30" s="25"/>
    </row>
    <row r="31" spans="1:5" ht="20.100000000000001" customHeight="1" x14ac:dyDescent="0.15">
      <c r="A31" s="13"/>
      <c r="B31" s="17">
        <f t="shared" si="0"/>
        <v>0</v>
      </c>
      <c r="C31" s="2"/>
      <c r="D31" s="29"/>
      <c r="E31" s="25"/>
    </row>
    <row r="32" spans="1:5" ht="20.100000000000001" customHeight="1" x14ac:dyDescent="0.15">
      <c r="A32" s="13"/>
      <c r="B32" s="17">
        <f t="shared" si="0"/>
        <v>0</v>
      </c>
      <c r="C32" s="2"/>
      <c r="D32" s="29"/>
      <c r="E32" s="25"/>
    </row>
    <row r="33" spans="1:6" ht="20.100000000000001" customHeight="1" x14ac:dyDescent="0.15">
      <c r="A33" s="13"/>
      <c r="B33" s="17">
        <f t="shared" si="0"/>
        <v>0</v>
      </c>
      <c r="C33" s="2"/>
      <c r="D33" s="29"/>
      <c r="E33" s="25"/>
    </row>
    <row r="34" spans="1:6" ht="20.100000000000001" customHeight="1" x14ac:dyDescent="0.15">
      <c r="A34" s="13"/>
      <c r="B34" s="17">
        <f t="shared" si="0"/>
        <v>0</v>
      </c>
      <c r="C34" s="2"/>
      <c r="D34" s="29"/>
      <c r="E34" s="25"/>
    </row>
    <row r="35" spans="1:6" ht="20.100000000000001" customHeight="1" x14ac:dyDescent="0.15">
      <c r="A35" s="13"/>
      <c r="B35" s="17">
        <f t="shared" si="0"/>
        <v>0</v>
      </c>
      <c r="C35" s="2"/>
      <c r="D35" s="29"/>
      <c r="E35" s="25"/>
    </row>
    <row r="36" spans="1:6" ht="20.100000000000001" customHeight="1" x14ac:dyDescent="0.15">
      <c r="A36" s="13"/>
      <c r="B36" s="17">
        <f t="shared" si="0"/>
        <v>0</v>
      </c>
      <c r="C36" s="2"/>
      <c r="D36" s="29"/>
      <c r="E36" s="25"/>
    </row>
    <row r="37" spans="1:6" ht="20.100000000000001" customHeight="1" x14ac:dyDescent="0.15">
      <c r="A37" s="13"/>
      <c r="B37" s="17">
        <f t="shared" si="0"/>
        <v>0</v>
      </c>
      <c r="C37" s="2"/>
      <c r="D37" s="29"/>
      <c r="E37" s="25"/>
    </row>
    <row r="38" spans="1:6" ht="20.100000000000001" customHeight="1" thickBot="1" x14ac:dyDescent="0.2">
      <c r="A38" s="13"/>
      <c r="B38" s="11"/>
      <c r="C38" s="2"/>
      <c r="D38" s="30"/>
      <c r="E38" s="26"/>
      <c r="F38" s="71" t="s">
        <v>18</v>
      </c>
    </row>
    <row r="39" spans="1:6" ht="18.75" customHeight="1" thickTop="1" x14ac:dyDescent="0.15">
      <c r="A39" s="44" t="s">
        <v>19</v>
      </c>
      <c r="B39" s="45"/>
      <c r="C39" s="45"/>
      <c r="D39" s="46"/>
      <c r="E39" s="16">
        <f>FLOOR(SUM(E8:E38),"0:30")</f>
        <v>0</v>
      </c>
      <c r="F39" s="56"/>
    </row>
    <row r="40" spans="1:6" ht="18.75" customHeight="1" thickBot="1" x14ac:dyDescent="0.2">
      <c r="A40" s="47" t="s">
        <v>8</v>
      </c>
      <c r="B40" s="48"/>
      <c r="C40" s="48"/>
      <c r="D40" s="49"/>
      <c r="E40" s="15"/>
      <c r="F40" s="56"/>
    </row>
    <row r="41" spans="1:6" ht="18.75" customHeight="1" thickBot="1" x14ac:dyDescent="0.2">
      <c r="A41" s="50" t="s">
        <v>9</v>
      </c>
      <c r="B41" s="51"/>
      <c r="C41" s="51"/>
      <c r="D41" s="52"/>
      <c r="E41" s="7">
        <f>INT(E40*E39*24)</f>
        <v>0</v>
      </c>
    </row>
  </sheetData>
  <mergeCells count="11">
    <mergeCell ref="F38:F40"/>
    <mergeCell ref="A39:D39"/>
    <mergeCell ref="A40:D40"/>
    <mergeCell ref="A41:D41"/>
    <mergeCell ref="D2:E2"/>
    <mergeCell ref="D4:E4"/>
    <mergeCell ref="A1:E1"/>
    <mergeCell ref="A2:C3"/>
    <mergeCell ref="B6:B7"/>
    <mergeCell ref="C6:C7"/>
    <mergeCell ref="D6:D7"/>
  </mergeCells>
  <phoneticPr fontId="1"/>
  <printOptions horizontalCentered="1"/>
  <pageMargins left="0.74803149606299213" right="0.35433070866141736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 </vt:lpstr>
      <vt:lpstr>就業日誌様式</vt:lpstr>
      <vt:lpstr>'記載例 '!Print_Area</vt:lpstr>
      <vt:lpstr>就業日誌様式!Print_Area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2023-03-10T06:49:13Z</cp:lastPrinted>
  <dcterms:created xsi:type="dcterms:W3CDTF">2013-04-23T05:39:14Z</dcterms:created>
  <dcterms:modified xsi:type="dcterms:W3CDTF">2024-04-03T07:56:46Z</dcterms:modified>
</cp:coreProperties>
</file>