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0" yWindow="0" windowWidth="28800" windowHeight="12210"/>
  </bookViews>
  <sheets>
    <sheet name="売上高計算書" sheetId="3" r:id="rId1"/>
    <sheet name="記入例" sheetId="8" r:id="rId2"/>
  </sheets>
  <definedNames>
    <definedName name="_xlnm.Print_Area" localSheetId="1">記入例!$A$1:$AD$51</definedName>
    <definedName name="_xlnm.Print_Area" localSheetId="0">売上高計算書!$A$1:$AB$51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9" i="3" l="1"/>
  <c r="T16" i="3" l="1"/>
  <c r="Y16" i="3" s="1"/>
  <c r="G27" i="3" l="1"/>
  <c r="S22" i="3"/>
  <c r="D42" i="3" s="1"/>
  <c r="G37" i="3"/>
  <c r="O39" i="3" s="1"/>
  <c r="B37" i="3" l="1"/>
  <c r="X22" i="3"/>
  <c r="D32" i="3" l="1"/>
  <c r="B27" i="3"/>
</calcChain>
</file>

<file path=xl/sharedStrings.xml><?xml version="1.0" encoding="utf-8"?>
<sst xmlns="http://schemas.openxmlformats.org/spreadsheetml/2006/main" count="142" uniqueCount="57">
  <si>
    <t>－</t>
    <phoneticPr fontId="1"/>
  </si>
  <si>
    <t>×100＝</t>
    <phoneticPr fontId="1"/>
  </si>
  <si>
    <t>減少率（実績）</t>
    <rPh sb="0" eb="2">
      <t>ゲンショウ</t>
    </rPh>
    <rPh sb="2" eb="3">
      <t>リツ</t>
    </rPh>
    <rPh sb="4" eb="6">
      <t>ジッセキ</t>
    </rPh>
    <phoneticPr fontId="1"/>
  </si>
  <si>
    <t>％</t>
    <phoneticPr fontId="1"/>
  </si>
  <si>
    <t>この計算書のＡ,B,C,Dは申請書のそれぞれの欄に対応しています。</t>
  </si>
  <si>
    <t>上記の内容について、事実に相違ありません。</t>
  </si>
  <si>
    <t>　　　　年　　　　月　　　　日</t>
  </si>
  <si>
    <t>千円</t>
    <rPh sb="0" eb="2">
      <t>センエン</t>
    </rPh>
    <phoneticPr fontId="1"/>
  </si>
  <si>
    <t>Aの月の後2か月間の合計売上高</t>
    <phoneticPr fontId="1"/>
  </si>
  <si>
    <t>減少率（実績見込み）</t>
    <rPh sb="0" eb="2">
      <t>ゲンショウ</t>
    </rPh>
    <rPh sb="2" eb="3">
      <t>リツ</t>
    </rPh>
    <rPh sb="4" eb="6">
      <t>ジッセキ</t>
    </rPh>
    <rPh sb="6" eb="8">
      <t>ミコ</t>
    </rPh>
    <phoneticPr fontId="1"/>
  </si>
  <si>
    <r>
      <t>これは計算書です。「認定申請書</t>
    </r>
    <r>
      <rPr>
        <b/>
        <sz val="13"/>
        <color theme="1"/>
        <rFont val="MS UI Gothic"/>
        <family val="3"/>
        <charset val="128"/>
      </rPr>
      <t>」を</t>
    </r>
    <r>
      <rPr>
        <b/>
        <sz val="16"/>
        <color theme="1"/>
        <rFont val="Times New Roman"/>
        <family val="1"/>
      </rPr>
      <t>2</t>
    </r>
    <r>
      <rPr>
        <b/>
        <sz val="16"/>
        <color theme="1"/>
        <rFont val="HGP創英角ﾎﾟｯﾌﾟ体"/>
        <family val="3"/>
        <charset val="128"/>
      </rPr>
      <t>枚</t>
    </r>
    <r>
      <rPr>
        <b/>
        <sz val="13"/>
        <color theme="1"/>
        <rFont val="MS UI Gothic"/>
        <family val="3"/>
        <charset val="128"/>
      </rPr>
      <t>用意してください</t>
    </r>
    <rPh sb="10" eb="12">
      <t>ニンテイ</t>
    </rPh>
    <phoneticPr fontId="1"/>
  </si>
  <si>
    <t>売上高</t>
    <rPh sb="0" eb="2">
      <t>ウリアゲ</t>
    </rPh>
    <rPh sb="2" eb="3">
      <t>ダカ</t>
    </rPh>
    <phoneticPr fontId="1"/>
  </si>
  <si>
    <t>社名・代表者名</t>
    <phoneticPr fontId="1"/>
  </si>
  <si>
    <t>（個人事業者は屋号・氏名）</t>
    <rPh sb="7" eb="9">
      <t>ヤゴウ</t>
    </rPh>
    <rPh sb="10" eb="12">
      <t>シメイ</t>
    </rPh>
    <phoneticPr fontId="1"/>
  </si>
  <si>
    <t>売上高計算書</t>
    <phoneticPr fontId="1"/>
  </si>
  <si>
    <t>※小数点以下第２位以下切り捨て、第１位まで記載</t>
    <rPh sb="1" eb="4">
      <t>ショウスウテン</t>
    </rPh>
    <rPh sb="4" eb="6">
      <t>イカ</t>
    </rPh>
    <rPh sb="6" eb="7">
      <t>ダイ</t>
    </rPh>
    <rPh sb="8" eb="9">
      <t>イ</t>
    </rPh>
    <rPh sb="9" eb="11">
      <t>イカ</t>
    </rPh>
    <rPh sb="11" eb="12">
      <t>キ</t>
    </rPh>
    <rPh sb="13" eb="14">
      <t>ス</t>
    </rPh>
    <rPh sb="16" eb="17">
      <t>ダイ</t>
    </rPh>
    <rPh sb="18" eb="19">
      <t>イ</t>
    </rPh>
    <rPh sb="21" eb="23">
      <t>キサイ</t>
    </rPh>
    <phoneticPr fontId="1"/>
  </si>
  <si>
    <t>※小数点以下第２位以下切り捨て、第１位まで記載</t>
    <phoneticPr fontId="1"/>
  </si>
  <si>
    <t>（２）の</t>
    <phoneticPr fontId="1"/>
  </si>
  <si>
    <t>（１）の</t>
    <phoneticPr fontId="1"/>
  </si>
  <si>
    <t>月</t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</si>
  <si>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</si>
  <si>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</si>
  <si>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最近</t>
    <rPh sb="0" eb="2">
      <t>サイキン</t>
    </rPh>
    <phoneticPr fontId="1"/>
  </si>
  <si>
    <t>●●株式会社</t>
    <rPh sb="2" eb="4">
      <t>カブシキ</t>
    </rPh>
    <rPh sb="4" eb="6">
      <t>カイシャ</t>
    </rPh>
    <phoneticPr fontId="1"/>
  </si>
  <si>
    <t>代表取締役　●●　●●</t>
    <rPh sb="0" eb="5">
      <t>ダイヒョウトリシマリヤク</t>
    </rPh>
    <phoneticPr fontId="1"/>
  </si>
  <si>
    <t>今後３か月
合計売上高</t>
    <rPh sb="0" eb="2">
      <t>コンゴ</t>
    </rPh>
    <rPh sb="4" eb="5">
      <t>ゲツ</t>
    </rPh>
    <rPh sb="6" eb="8">
      <t>ゴウケイ</t>
    </rPh>
    <rPh sb="8" eb="10">
      <t>ウリアゲ</t>
    </rPh>
    <rPh sb="10" eb="11">
      <t>タカ</t>
    </rPh>
    <phoneticPr fontId="1"/>
  </si>
  <si>
    <t>【最近１か月の減少率】</t>
    <rPh sb="1" eb="3">
      <t>サイキン</t>
    </rPh>
    <rPh sb="5" eb="6">
      <t>ゲツ</t>
    </rPh>
    <rPh sb="7" eb="9">
      <t>ゲンショウ</t>
    </rPh>
    <rPh sb="9" eb="10">
      <t>リツ</t>
    </rPh>
    <phoneticPr fontId="1"/>
  </si>
  <si>
    <t>【最近１か月を含めた今後３か月間の減少率】</t>
    <rPh sb="1" eb="3">
      <t>サイキン</t>
    </rPh>
    <rPh sb="5" eb="6">
      <t>ゲツ</t>
    </rPh>
    <rPh sb="7" eb="8">
      <t>フク</t>
    </rPh>
    <rPh sb="10" eb="12">
      <t>コンゴ</t>
    </rPh>
    <rPh sb="14" eb="16">
      <t>ゲツカン</t>
    </rPh>
    <rPh sb="17" eb="20">
      <t>ゲンショウリツ</t>
    </rPh>
    <phoneticPr fontId="1"/>
  </si>
  <si>
    <t>　=Cｱ+Cｲ</t>
    <phoneticPr fontId="1"/>
  </si>
  <si>
    <t>Cｱ</t>
    <phoneticPr fontId="1"/>
  </si>
  <si>
    <t>Cｲ</t>
    <phoneticPr fontId="1"/>
  </si>
  <si>
    <t>Dｱ</t>
    <phoneticPr fontId="1"/>
  </si>
  <si>
    <t>Dｲ</t>
    <phoneticPr fontId="1"/>
  </si>
  <si>
    <t>・減少率が20.0％丁度になった場合は、千円単位ではなく１円単位で記入（入力）して再計算してください。</t>
    <rPh sb="1" eb="4">
      <t>ゲンショウリツ</t>
    </rPh>
    <rPh sb="10" eb="12">
      <t>チョウド</t>
    </rPh>
    <rPh sb="16" eb="18">
      <t>バアイ</t>
    </rPh>
    <rPh sb="20" eb="24">
      <t>センエンタンイ</t>
    </rPh>
    <rPh sb="29" eb="32">
      <t>エンタンイ</t>
    </rPh>
    <rPh sb="33" eb="35">
      <t>キニュウ</t>
    </rPh>
    <rPh sb="36" eb="38">
      <t>ニュウリョク</t>
    </rPh>
    <rPh sb="41" eb="44">
      <t>サイケイサン</t>
    </rPh>
    <phoneticPr fontId="1"/>
  </si>
  <si>
    <t>最近１か月分の売上高及びその後２か月の売上高見込み</t>
    <rPh sb="0" eb="2">
      <t>サイキン</t>
    </rPh>
    <rPh sb="14" eb="15">
      <t>ゴ</t>
    </rPh>
    <rPh sb="17" eb="18">
      <t>ゲツ</t>
    </rPh>
    <phoneticPr fontId="1"/>
  </si>
  <si>
    <t>令和6</t>
    <rPh sb="0" eb="2">
      <t>レイワ</t>
    </rPh>
    <phoneticPr fontId="1"/>
  </si>
  <si>
    <t>Dｳ</t>
    <phoneticPr fontId="1"/>
  </si>
  <si>
    <t>　=Dｱ+Dｲ+Dｳ</t>
    <phoneticPr fontId="1"/>
  </si>
  <si>
    <t>　=D÷3</t>
    <phoneticPr fontId="1"/>
  </si>
  <si>
    <t>最近３か月間の売上高</t>
    <rPh sb="0" eb="2">
      <t>サイキン</t>
    </rPh>
    <phoneticPr fontId="1"/>
  </si>
  <si>
    <t>最近３か月間の平均売上高</t>
    <rPh sb="0" eb="2">
      <t>サイキン</t>
    </rPh>
    <rPh sb="7" eb="9">
      <t>ヘイキン</t>
    </rPh>
    <phoneticPr fontId="1"/>
  </si>
  <si>
    <t>創業者等（災害前売上高なし）</t>
    <rPh sb="0" eb="3">
      <t>ソウギョウシャ</t>
    </rPh>
    <rPh sb="3" eb="4">
      <t>トウ</t>
    </rPh>
    <rPh sb="5" eb="8">
      <t>サイガイマエ</t>
    </rPh>
    <rPh sb="8" eb="11">
      <t>ウリアゲダカ</t>
    </rPh>
    <phoneticPr fontId="1"/>
  </si>
  <si>
    <t>■下記のいずれかにチェックして下さい。</t>
    <rPh sb="1" eb="3">
      <t>カキ</t>
    </rPh>
    <rPh sb="15" eb="16">
      <t>クダ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</si>
  <si>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</si>
  <si>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</si>
  <si>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</si>
  <si>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■下記のいずれかにチェックし、事業拡大の場合はその内容を記載して下さい。</t>
    <rPh sb="1" eb="3">
      <t>カキ</t>
    </rPh>
    <rPh sb="15" eb="17">
      <t>ジギョウ</t>
    </rPh>
    <rPh sb="17" eb="19">
      <t>カクダイ</t>
    </rPh>
    <rPh sb="20" eb="22">
      <t>バアイ</t>
    </rPh>
    <rPh sb="25" eb="27">
      <t>ナイヨウ</t>
    </rPh>
    <rPh sb="28" eb="30">
      <t>キサイ</t>
    </rPh>
    <rPh sb="32" eb="33">
      <t>クダ</t>
    </rPh>
    <phoneticPr fontId="1"/>
  </si>
  <si>
    <r>
      <rPr>
        <sz val="12"/>
        <color theme="1"/>
        <rFont val="游ゴシック"/>
        <family val="3"/>
        <charset val="128"/>
        <scheme val="minor"/>
      </rPr>
      <t xml:space="preserve">□ </t>
    </r>
    <r>
      <rPr>
        <sz val="11"/>
        <color theme="1"/>
        <rFont val="游ゴシック"/>
        <family val="3"/>
        <charset val="128"/>
        <scheme val="minor"/>
      </rPr>
      <t>創業者</t>
    </r>
    <rPh sb="2" eb="5">
      <t>ソウギョウシャ</t>
    </rPh>
    <phoneticPr fontId="1"/>
  </si>
  <si>
    <t xml:space="preserve">□ </t>
    <phoneticPr fontId="1"/>
  </si>
  <si>
    <t>創業者</t>
    <rPh sb="0" eb="3">
      <t>ソウギョウシャ</t>
    </rPh>
    <phoneticPr fontId="1"/>
  </si>
  <si>
    <t xml:space="preserve">事業拡大（内容：　　　　　　　　　　　　　　　　　　　　　　　　　　　　）　     </t>
    <phoneticPr fontId="1"/>
  </si>
  <si>
    <r>
      <rPr>
        <sz val="12"/>
        <color theme="1"/>
        <rFont val="游ゴシック"/>
        <family val="3"/>
        <charset val="128"/>
        <scheme val="minor"/>
      </rPr>
      <t xml:space="preserve">□ </t>
    </r>
    <r>
      <rPr>
        <sz val="11"/>
        <color theme="1"/>
        <rFont val="游ゴシック"/>
        <family val="3"/>
        <charset val="128"/>
        <scheme val="minor"/>
      </rPr>
      <t>　　　     　　　　　　　             　　　　　　　　　　　　）</t>
    </r>
    <phoneticPr fontId="1"/>
  </si>
  <si>
    <r>
      <rPr>
        <sz val="14"/>
        <color rgb="FFFF0000"/>
        <rFont val="游ゴシック"/>
        <family val="3"/>
        <charset val="128"/>
        <scheme val="minor"/>
      </rPr>
      <t>☑</t>
    </r>
    <r>
      <rPr>
        <sz val="12"/>
        <color theme="1"/>
        <rFont val="游ゴシック"/>
        <family val="3"/>
        <charset val="128"/>
        <scheme val="minor"/>
      </rPr>
      <t xml:space="preserve"> </t>
    </r>
    <r>
      <rPr>
        <sz val="12"/>
        <color rgb="FFFF0000"/>
        <rFont val="游ゴシック"/>
        <family val="3"/>
        <charset val="128"/>
        <scheme val="minor"/>
      </rPr>
      <t>事業拡大</t>
    </r>
    <r>
      <rPr>
        <sz val="11"/>
        <color rgb="FFFF0000"/>
        <rFont val="游ゴシック"/>
        <family val="3"/>
        <charset val="128"/>
        <scheme val="minor"/>
      </rPr>
      <t>（内容：令和●年●月に横浜市●●区●●町に店舗を出店した）</t>
    </r>
    <rPh sb="2" eb="4">
      <t>ジギョウ</t>
    </rPh>
    <rPh sb="4" eb="6">
      <t>カクダイ</t>
    </rPh>
    <rPh sb="7" eb="9">
      <t>ナイヨウ</t>
    </rPh>
    <rPh sb="10" eb="12">
      <t>レイワ</t>
    </rPh>
    <rPh sb="13" eb="14">
      <t>ネン</t>
    </rPh>
    <rPh sb="15" eb="16">
      <t>ガツ</t>
    </rPh>
    <rPh sb="17" eb="20">
      <t>ヨコハマシ</t>
    </rPh>
    <rPh sb="22" eb="23">
      <t>ク</t>
    </rPh>
    <rPh sb="25" eb="26">
      <t>チョウ</t>
    </rPh>
    <rPh sb="27" eb="29">
      <t>テンポ</t>
    </rPh>
    <rPh sb="30" eb="32">
      <t>シュッテン</t>
    </rPh>
    <phoneticPr fontId="1"/>
  </si>
  <si>
    <t>災害等の発生直後３か月間の売上高</t>
    <rPh sb="7" eb="8">
      <t>ゴ</t>
    </rPh>
    <phoneticPr fontId="1"/>
  </si>
  <si>
    <t>災害等の発生直後の月平均売上高</t>
    <rPh sb="7" eb="8">
      <t>ゴ</t>
    </rPh>
    <phoneticPr fontId="1"/>
  </si>
  <si>
    <t>災害等の発生直後３か月間の売上高（災害等が発生した月を含む）</t>
    <rPh sb="7" eb="8">
      <t>ゴ</t>
    </rPh>
    <rPh sb="17" eb="20">
      <t>サイガイトウ</t>
    </rPh>
    <rPh sb="21" eb="23">
      <t>ハッセイ</t>
    </rPh>
    <rPh sb="25" eb="26">
      <t>ツキ</t>
    </rPh>
    <rPh sb="27" eb="28">
      <t>フク</t>
    </rPh>
    <phoneticPr fontId="1"/>
  </si>
  <si>
    <t>この計算書のA,B,C,Dは申請書のそれぞれの欄に対応しています。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</si>
</sst>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 "/>
    <numFmt numFmtId="177" formatCode="0_ "/>
    <numFmt numFmtId="178" formatCode="0_);[Red]\(0\)"/>
    <numFmt numFmtId="179" formatCode="0_);\(0\)"/>
    <numFmt numFmtId="180" formatCode="_ * #,##0_ ;_ * \-#,##0_ ;_ * &quot;&quot;_ ;_ @_ "/>
  </numFmts>
  <fonts count="3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3"/>
      <color theme="1"/>
      <name val="MS UI Gothic"/>
      <family val="3"/>
      <charset val="128"/>
    </font>
    <font>
      <b/>
      <sz val="16"/>
      <color theme="1"/>
      <name val="Times New Roman"/>
      <family val="1"/>
    </font>
    <font>
      <b/>
      <sz val="16"/>
      <color theme="1"/>
      <name val="HGP創英角ﾎﾟｯﾌﾟ体"/>
      <family val="3"/>
      <charset val="128"/>
    </font>
    <font>
      <sz val="10"/>
      <color theme="1"/>
      <name val="游ゴシック"/>
      <family val="2"/>
      <charset val="128"/>
      <scheme val="minor"/>
    </font>
    <font>
      <sz val="14"/>
      <color theme="1"/>
      <name val="HGP創英角ﾎﾟｯﾌﾟ体"/>
      <family val="3"/>
      <charset val="128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rgb="FF00000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20"/>
      <color theme="1"/>
      <name val="HGP創英角ﾎﾟｯﾌﾟ体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4"/>
      <name val="MS UI Gothic"/>
      <family val="3"/>
      <charset val="128"/>
    </font>
    <font>
      <sz val="9"/>
      <name val="游ゴシック"/>
      <family val="3"/>
      <charset val="128"/>
      <scheme val="minor"/>
    </font>
    <font>
      <u/>
      <sz val="9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12"/>
      <name val="MS UI Gothic"/>
      <family val="3"/>
      <charset val="128"/>
    </font>
    <font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7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left" vertical="center"/>
    </xf>
    <xf numFmtId="0" fontId="7" fillId="2" borderId="0" xfId="0" applyFont="1" applyFill="1">
      <alignment vertical="center"/>
    </xf>
    <xf numFmtId="0" fontId="7" fillId="2" borderId="13" xfId="0" applyFont="1" applyFill="1" applyBorder="1">
      <alignment vertical="center"/>
    </xf>
    <xf numFmtId="0" fontId="7" fillId="2" borderId="14" xfId="0" applyFont="1" applyFill="1" applyBorder="1">
      <alignment vertical="center"/>
    </xf>
    <xf numFmtId="0" fontId="7" fillId="2" borderId="15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7" fillId="2" borderId="7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0" fontId="8" fillId="2" borderId="6" xfId="0" applyFont="1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5" xfId="0" applyFill="1" applyBorder="1">
      <alignment vertical="center"/>
    </xf>
    <xf numFmtId="0" fontId="5" fillId="2" borderId="0" xfId="0" applyFont="1" applyFill="1">
      <alignment vertical="center"/>
    </xf>
    <xf numFmtId="0" fontId="7" fillId="2" borderId="0" xfId="0" applyFont="1" applyFill="1" applyBorder="1">
      <alignment vertical="center"/>
    </xf>
    <xf numFmtId="0" fontId="6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13" xfId="0" applyFont="1" applyFill="1" applyBorder="1">
      <alignment vertical="center"/>
    </xf>
    <xf numFmtId="0" fontId="0" fillId="2" borderId="14" xfId="0" applyFill="1" applyBorder="1">
      <alignment vertical="center"/>
    </xf>
    <xf numFmtId="0" fontId="0" fillId="2" borderId="15" xfId="0" applyFill="1" applyBorder="1">
      <alignment vertical="center"/>
    </xf>
    <xf numFmtId="0" fontId="12" fillId="2" borderId="0" xfId="0" applyFont="1" applyFill="1" applyBorder="1" applyProtection="1">
      <alignment vertical="center"/>
    </xf>
    <xf numFmtId="0" fontId="13" fillId="2" borderId="0" xfId="0" applyFont="1" applyFill="1" applyBorder="1" applyProtection="1">
      <alignment vertical="center"/>
    </xf>
    <xf numFmtId="0" fontId="12" fillId="2" borderId="0" xfId="0" applyFont="1" applyFill="1" applyProtection="1">
      <alignment vertical="center"/>
    </xf>
    <xf numFmtId="0" fontId="0" fillId="2" borderId="0" xfId="0" applyFill="1" applyProtection="1">
      <alignment vertical="center"/>
    </xf>
    <xf numFmtId="0" fontId="7" fillId="2" borderId="10" xfId="0" applyFont="1" applyFill="1" applyBorder="1">
      <alignment vertical="center"/>
    </xf>
    <xf numFmtId="0" fontId="7" fillId="2" borderId="9" xfId="0" applyFont="1" applyFill="1" applyBorder="1">
      <alignment vertical="center"/>
    </xf>
    <xf numFmtId="0" fontId="14" fillId="2" borderId="9" xfId="0" applyFont="1" applyFill="1" applyBorder="1" applyProtection="1">
      <alignment vertical="center"/>
    </xf>
    <xf numFmtId="0" fontId="15" fillId="2" borderId="0" xfId="0" applyFont="1" applyFill="1" applyBorder="1" applyProtection="1">
      <alignment vertical="center"/>
    </xf>
    <xf numFmtId="0" fontId="15" fillId="2" borderId="9" xfId="0" applyFont="1" applyFill="1" applyBorder="1" applyProtection="1">
      <alignment vertical="center"/>
    </xf>
    <xf numFmtId="0" fontId="0" fillId="2" borderId="0" xfId="0" applyFill="1" applyProtection="1">
      <alignment vertical="center"/>
      <protection locked="0"/>
    </xf>
    <xf numFmtId="0" fontId="9" fillId="2" borderId="6" xfId="0" applyFont="1" applyFill="1" applyBorder="1" applyProtection="1">
      <alignment vertical="center"/>
      <protection locked="0"/>
    </xf>
    <xf numFmtId="0" fontId="5" fillId="2" borderId="7" xfId="0" applyFont="1" applyFill="1" applyBorder="1" applyProtection="1">
      <alignment vertical="center"/>
      <protection locked="0"/>
    </xf>
    <xf numFmtId="0" fontId="5" fillId="2" borderId="8" xfId="0" applyFont="1" applyFill="1" applyBorder="1" applyProtection="1">
      <alignment vertical="center"/>
      <protection locked="0"/>
    </xf>
    <xf numFmtId="0" fontId="9" fillId="2" borderId="9" xfId="0" applyFont="1" applyFill="1" applyBorder="1" applyProtection="1">
      <alignment vertical="center"/>
      <protection locked="0"/>
    </xf>
    <xf numFmtId="0" fontId="5" fillId="2" borderId="0" xfId="0" applyFont="1" applyFill="1" applyBorder="1" applyProtection="1">
      <alignment vertical="center"/>
      <protection locked="0"/>
    </xf>
    <xf numFmtId="0" fontId="5" fillId="2" borderId="10" xfId="0" applyFont="1" applyFill="1" applyBorder="1" applyProtection="1">
      <alignment vertical="center"/>
      <protection locked="0"/>
    </xf>
    <xf numFmtId="0" fontId="0" fillId="2" borderId="9" xfId="0" applyFill="1" applyBorder="1" applyProtection="1">
      <alignment vertical="center"/>
      <protection locked="0"/>
    </xf>
    <xf numFmtId="0" fontId="0" fillId="2" borderId="0" xfId="0" applyFill="1" applyBorder="1" applyProtection="1">
      <alignment vertical="center"/>
      <protection locked="0"/>
    </xf>
    <xf numFmtId="0" fontId="0" fillId="2" borderId="10" xfId="0" applyFill="1" applyBorder="1" applyProtection="1">
      <alignment vertical="center"/>
      <protection locked="0"/>
    </xf>
    <xf numFmtId="55" fontId="0" fillId="2" borderId="21" xfId="0" applyNumberFormat="1" applyFill="1" applyBorder="1" applyAlignment="1" applyProtection="1">
      <alignment horizontal="right" vertical="center"/>
      <protection locked="0"/>
    </xf>
    <xf numFmtId="0" fontId="0" fillId="2" borderId="8" xfId="0" applyFill="1" applyBorder="1" applyAlignment="1" applyProtection="1">
      <alignment horizontal="right" vertical="center"/>
      <protection locked="0"/>
    </xf>
    <xf numFmtId="0" fontId="0" fillId="2" borderId="3" xfId="0" applyFill="1" applyBorder="1" applyAlignment="1" applyProtection="1">
      <alignment horizontal="right" vertical="center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55" fontId="0" fillId="2" borderId="3" xfId="0" applyNumberFormat="1" applyFill="1" applyBorder="1" applyAlignment="1" applyProtection="1">
      <alignment horizontal="right" vertical="center"/>
      <protection locked="0"/>
    </xf>
    <xf numFmtId="55" fontId="0" fillId="2" borderId="4" xfId="0" applyNumberFormat="1" applyFill="1" applyBorder="1" applyAlignment="1" applyProtection="1">
      <alignment horizontal="right" vertical="center"/>
      <protection locked="0"/>
    </xf>
    <xf numFmtId="0" fontId="16" fillId="2" borderId="0" xfId="0" applyFont="1" applyFill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>
      <alignment vertical="center"/>
    </xf>
    <xf numFmtId="0" fontId="20" fillId="2" borderId="0" xfId="0" applyFont="1" applyFill="1">
      <alignment vertical="center"/>
    </xf>
    <xf numFmtId="0" fontId="17" fillId="2" borderId="0" xfId="0" applyFont="1" applyFill="1" applyBorder="1" applyAlignment="1">
      <alignment vertical="center"/>
    </xf>
    <xf numFmtId="0" fontId="14" fillId="2" borderId="20" xfId="0" applyNumberFormat="1" applyFont="1" applyFill="1" applyBorder="1" applyAlignment="1" applyProtection="1">
      <alignment vertical="center"/>
      <protection locked="0"/>
    </xf>
    <xf numFmtId="0" fontId="14" fillId="2" borderId="7" xfId="0" applyNumberFormat="1" applyFont="1" applyFill="1" applyBorder="1" applyAlignment="1" applyProtection="1">
      <alignment vertical="center"/>
      <protection locked="0"/>
    </xf>
    <xf numFmtId="0" fontId="14" fillId="2" borderId="2" xfId="0" applyNumberFormat="1" applyFont="1" applyFill="1" applyBorder="1" applyAlignment="1" applyProtection="1">
      <alignment vertical="center"/>
      <protection locked="0"/>
    </xf>
    <xf numFmtId="0" fontId="14" fillId="2" borderId="3" xfId="0" applyNumberFormat="1" applyFont="1" applyFill="1" applyBorder="1" applyAlignment="1" applyProtection="1">
      <alignment vertical="center"/>
      <protection locked="0"/>
    </xf>
    <xf numFmtId="0" fontId="0" fillId="2" borderId="0" xfId="0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/>
    </xf>
    <xf numFmtId="0" fontId="22" fillId="2" borderId="0" xfId="0" applyFont="1" applyFill="1">
      <alignment vertical="center"/>
    </xf>
    <xf numFmtId="0" fontId="13" fillId="2" borderId="6" xfId="0" applyFont="1" applyFill="1" applyBorder="1" applyAlignment="1">
      <alignment horizontal="left" vertical="center"/>
    </xf>
    <xf numFmtId="0" fontId="22" fillId="2" borderId="7" xfId="0" applyFont="1" applyFill="1" applyBorder="1">
      <alignment vertical="center"/>
    </xf>
    <xf numFmtId="0" fontId="23" fillId="2" borderId="7" xfId="0" applyFont="1" applyFill="1" applyBorder="1" applyAlignment="1">
      <alignment vertical="center"/>
    </xf>
    <xf numFmtId="0" fontId="23" fillId="2" borderId="7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left" vertical="center"/>
    </xf>
    <xf numFmtId="0" fontId="24" fillId="2" borderId="8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left" vertical="center"/>
    </xf>
    <xf numFmtId="0" fontId="25" fillId="2" borderId="9" xfId="0" applyFont="1" applyFill="1" applyBorder="1" applyAlignment="1">
      <alignment horizontal="left" vertical="center"/>
    </xf>
    <xf numFmtId="0" fontId="22" fillId="2" borderId="0" xfId="0" applyFont="1" applyFill="1" applyBorder="1">
      <alignment vertical="center"/>
    </xf>
    <xf numFmtId="0" fontId="23" fillId="2" borderId="0" xfId="0" applyFont="1" applyFill="1" applyBorder="1" applyAlignment="1">
      <alignment vertical="center"/>
    </xf>
    <xf numFmtId="0" fontId="23" fillId="2" borderId="0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left" vertical="center"/>
    </xf>
    <xf numFmtId="0" fontId="25" fillId="2" borderId="11" xfId="0" applyFont="1" applyFill="1" applyBorder="1" applyAlignment="1">
      <alignment horizontal="left" vertical="center"/>
    </xf>
    <xf numFmtId="0" fontId="22" fillId="2" borderId="5" xfId="0" applyFont="1" applyFill="1" applyBorder="1">
      <alignment vertical="center"/>
    </xf>
    <xf numFmtId="0" fontId="23" fillId="2" borderId="5" xfId="0" applyFont="1" applyFill="1" applyBorder="1" applyAlignment="1">
      <alignment vertical="center"/>
    </xf>
    <xf numFmtId="0" fontId="23" fillId="2" borderId="5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left" vertical="center"/>
    </xf>
    <xf numFmtId="0" fontId="24" fillId="2" borderId="12" xfId="0" applyFont="1" applyFill="1" applyBorder="1" applyAlignment="1">
      <alignment horizontal="left" vertical="center"/>
    </xf>
    <xf numFmtId="0" fontId="0" fillId="2" borderId="0" xfId="0" applyFill="1" applyBorder="1" applyAlignment="1" applyProtection="1">
      <alignment vertical="center"/>
      <protection locked="0"/>
    </xf>
    <xf numFmtId="0" fontId="26" fillId="2" borderId="0" xfId="0" applyFont="1" applyFill="1" applyBorder="1" applyProtection="1">
      <alignment vertical="center"/>
      <protection locked="0"/>
    </xf>
    <xf numFmtId="0" fontId="22" fillId="2" borderId="5" xfId="0" applyFont="1" applyFill="1" applyBorder="1" applyProtection="1">
      <alignment vertical="center"/>
      <protection locked="0"/>
    </xf>
    <xf numFmtId="177" fontId="0" fillId="2" borderId="20" xfId="0" applyNumberFormat="1" applyFill="1" applyBorder="1" applyAlignment="1" applyProtection="1">
      <alignment vertical="center"/>
      <protection locked="0"/>
    </xf>
    <xf numFmtId="55" fontId="0" fillId="2" borderId="21" xfId="0" applyNumberFormat="1" applyFill="1" applyBorder="1" applyAlignment="1" applyProtection="1">
      <alignment horizontal="right" vertical="center"/>
    </xf>
    <xf numFmtId="177" fontId="0" fillId="2" borderId="7" xfId="0" applyNumberFormat="1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horizontal="right" vertical="center"/>
    </xf>
    <xf numFmtId="178" fontId="0" fillId="2" borderId="2" xfId="0" applyNumberFormat="1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horizontal="right" vertical="center"/>
    </xf>
    <xf numFmtId="177" fontId="0" fillId="2" borderId="3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right" vertical="center"/>
    </xf>
    <xf numFmtId="179" fontId="0" fillId="2" borderId="2" xfId="0" applyNumberFormat="1" applyFill="1" applyBorder="1" applyAlignment="1" applyProtection="1">
      <alignment vertical="center"/>
      <protection locked="0"/>
    </xf>
    <xf numFmtId="0" fontId="0" fillId="2" borderId="0" xfId="0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23" fillId="2" borderId="5" xfId="0" applyFont="1" applyFill="1" applyBorder="1" applyAlignment="1" applyProtection="1">
      <alignment vertical="center"/>
      <protection locked="0"/>
    </xf>
    <xf numFmtId="0" fontId="23" fillId="2" borderId="5" xfId="0" applyFont="1" applyFill="1" applyBorder="1" applyAlignment="1" applyProtection="1">
      <alignment horizontal="center" vertical="center"/>
      <protection locked="0"/>
    </xf>
    <xf numFmtId="0" fontId="24" fillId="2" borderId="5" xfId="0" applyFont="1" applyFill="1" applyBorder="1" applyAlignment="1" applyProtection="1">
      <alignment horizontal="left" vertical="center"/>
      <protection locked="0"/>
    </xf>
    <xf numFmtId="0" fontId="24" fillId="2" borderId="12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Protection="1">
      <alignment vertical="center"/>
      <protection locked="0"/>
    </xf>
    <xf numFmtId="0" fontId="12" fillId="2" borderId="0" xfId="0" applyFont="1" applyFill="1" applyBorder="1">
      <alignment vertical="center"/>
    </xf>
    <xf numFmtId="0" fontId="10" fillId="2" borderId="0" xfId="0" applyFont="1" applyFill="1" applyBorder="1" applyAlignment="1" applyProtection="1">
      <alignment vertical="center" wrapText="1"/>
      <protection locked="0"/>
    </xf>
    <xf numFmtId="0" fontId="8" fillId="2" borderId="11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right" vertical="center"/>
    </xf>
    <xf numFmtId="55" fontId="0" fillId="2" borderId="2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19" xfId="0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center" vertical="center"/>
    </xf>
    <xf numFmtId="0" fontId="19" fillId="2" borderId="0" xfId="0" applyFont="1" applyFill="1" applyAlignment="1" applyProtection="1">
      <alignment vertical="center" shrinkToFit="1"/>
    </xf>
    <xf numFmtId="0" fontId="18" fillId="2" borderId="0" xfId="0" applyFont="1" applyFill="1" applyAlignment="1" applyProtection="1">
      <alignment vertical="center" shrinkToFit="1"/>
    </xf>
    <xf numFmtId="0" fontId="8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180" fontId="0" fillId="2" borderId="16" xfId="0" applyNumberFormat="1" applyFill="1" applyBorder="1" applyAlignment="1">
      <alignment horizontal="center" vertical="center"/>
    </xf>
    <xf numFmtId="180" fontId="0" fillId="2" borderId="0" xfId="0" applyNumberFormat="1" applyFill="1" applyBorder="1" applyAlignment="1">
      <alignment horizontal="center" vertical="center"/>
    </xf>
    <xf numFmtId="180" fontId="0" fillId="2" borderId="17" xfId="0" applyNumberFormat="1" applyFill="1" applyBorder="1" applyAlignment="1">
      <alignment horizontal="center" vertical="center"/>
    </xf>
    <xf numFmtId="180" fontId="0" fillId="2" borderId="9" xfId="0" applyNumberFormat="1" applyFill="1" applyBorder="1" applyAlignment="1">
      <alignment horizontal="center" vertical="center"/>
    </xf>
    <xf numFmtId="180" fontId="0" fillId="2" borderId="10" xfId="0" applyNumberForma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right" vertical="center"/>
    </xf>
    <xf numFmtId="180" fontId="0" fillId="2" borderId="11" xfId="0" applyNumberFormat="1" applyFill="1" applyBorder="1" applyAlignment="1">
      <alignment horizontal="center" vertical="center"/>
    </xf>
    <xf numFmtId="180" fontId="0" fillId="2" borderId="5" xfId="0" applyNumberFormat="1" applyFill="1" applyBorder="1" applyAlignment="1">
      <alignment horizontal="center" vertical="center"/>
    </xf>
    <xf numFmtId="180" fontId="0" fillId="2" borderId="12" xfId="0" applyNumberFormat="1" applyFill="1" applyBorder="1" applyAlignment="1">
      <alignment horizontal="center" vertical="center"/>
    </xf>
    <xf numFmtId="49" fontId="0" fillId="2" borderId="0" xfId="0" applyNumberFormat="1" applyFill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16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0" fillId="2" borderId="17" xfId="0" applyNumberFormat="1" applyFill="1" applyBorder="1" applyAlignment="1">
      <alignment horizontal="center" vertical="center"/>
    </xf>
    <xf numFmtId="0" fontId="0" fillId="2" borderId="18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19" xfId="0" applyNumberFormat="1" applyFill="1" applyBorder="1" applyAlignment="1">
      <alignment horizontal="center" vertical="center"/>
    </xf>
    <xf numFmtId="0" fontId="10" fillId="2" borderId="11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10" fillId="2" borderId="12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 applyProtection="1">
      <alignment horizontal="left" vertical="center" wrapText="1"/>
      <protection locked="0"/>
    </xf>
    <xf numFmtId="176" fontId="0" fillId="2" borderId="16" xfId="0" applyNumberFormat="1" applyFill="1" applyBorder="1" applyAlignment="1">
      <alignment horizontal="center" vertical="center"/>
    </xf>
    <xf numFmtId="176" fontId="0" fillId="2" borderId="0" xfId="0" applyNumberFormat="1" applyFill="1" applyBorder="1" applyAlignment="1">
      <alignment horizontal="center" vertical="center"/>
    </xf>
    <xf numFmtId="176" fontId="0" fillId="2" borderId="17" xfId="0" applyNumberFormat="1" applyFill="1" applyBorder="1" applyAlignment="1">
      <alignment horizontal="center" vertical="center"/>
    </xf>
    <xf numFmtId="176" fontId="0" fillId="2" borderId="18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2" borderId="19" xfId="0" applyNumberFormat="1" applyFill="1" applyBorder="1" applyAlignment="1">
      <alignment horizontal="center" vertical="center"/>
    </xf>
    <xf numFmtId="0" fontId="14" fillId="2" borderId="9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 applyProtection="1">
      <alignment horizontal="center" vertical="center"/>
      <protection locked="0"/>
    </xf>
    <xf numFmtId="0" fontId="14" fillId="2" borderId="16" xfId="0" applyFont="1" applyFill="1" applyBorder="1" applyAlignment="1" applyProtection="1">
      <alignment horizontal="center" vertical="center"/>
      <protection locked="0"/>
    </xf>
    <xf numFmtId="0" fontId="14" fillId="2" borderId="17" xfId="0" applyFont="1" applyFill="1" applyBorder="1" applyAlignment="1" applyProtection="1">
      <alignment horizontal="center" vertical="center"/>
      <protection locked="0"/>
    </xf>
    <xf numFmtId="0" fontId="14" fillId="2" borderId="9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176" fontId="14" fillId="2" borderId="16" xfId="0" applyNumberFormat="1" applyFont="1" applyFill="1" applyBorder="1" applyAlignment="1">
      <alignment horizontal="center" vertical="center"/>
    </xf>
    <xf numFmtId="176" fontId="14" fillId="2" borderId="0" xfId="0" applyNumberFormat="1" applyFont="1" applyFill="1" applyBorder="1" applyAlignment="1">
      <alignment horizontal="center" vertical="center"/>
    </xf>
    <xf numFmtId="176" fontId="14" fillId="2" borderId="17" xfId="0" applyNumberFormat="1" applyFont="1" applyFill="1" applyBorder="1" applyAlignment="1">
      <alignment horizontal="center" vertical="center"/>
    </xf>
    <xf numFmtId="176" fontId="14" fillId="2" borderId="18" xfId="0" applyNumberFormat="1" applyFont="1" applyFill="1" applyBorder="1" applyAlignment="1">
      <alignment horizontal="center" vertical="center"/>
    </xf>
    <xf numFmtId="176" fontId="14" fillId="2" borderId="1" xfId="0" applyNumberFormat="1" applyFont="1" applyFill="1" applyBorder="1" applyAlignment="1">
      <alignment horizontal="center" vertical="center"/>
    </xf>
    <xf numFmtId="176" fontId="14" fillId="2" borderId="19" xfId="0" applyNumberFormat="1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1</xdr:row>
      <xdr:rowOff>38100</xdr:rowOff>
    </xdr:from>
    <xdr:to>
      <xdr:col>2</xdr:col>
      <xdr:colOff>177800</xdr:colOff>
      <xdr:row>2</xdr:row>
      <xdr:rowOff>133350</xdr:rowOff>
    </xdr:to>
    <xdr:sp macro="" textlink="">
      <xdr:nvSpPr>
        <xdr:cNvPr id="2" name="テキスト ボックス 1"/>
        <xdr:cNvSpPr txBox="1"/>
      </xdr:nvSpPr>
      <xdr:spPr>
        <a:xfrm>
          <a:off x="45720" y="298450"/>
          <a:ext cx="65278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４号</a:t>
          </a:r>
          <a:endParaRPr kumimoji="1" lang="en-US" altLang="ja-JP" sz="1600" b="1">
            <a:solidFill>
              <a:srgbClr val="FF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5</xdr:col>
      <xdr:colOff>198120</xdr:colOff>
      <xdr:row>13</xdr:row>
      <xdr:rowOff>333375</xdr:rowOff>
    </xdr:from>
    <xdr:to>
      <xdr:col>7</xdr:col>
      <xdr:colOff>60960</xdr:colOff>
      <xdr:row>15</xdr:row>
      <xdr:rowOff>36195</xdr:rowOff>
    </xdr:to>
    <xdr:sp macro="" textlink="">
      <xdr:nvSpPr>
        <xdr:cNvPr id="15" name="テキスト ボックス 14"/>
        <xdr:cNvSpPr txBox="1"/>
      </xdr:nvSpPr>
      <xdr:spPr>
        <a:xfrm>
          <a:off x="1426845" y="2971800"/>
          <a:ext cx="33909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A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18</xdr:col>
      <xdr:colOff>175260</xdr:colOff>
      <xdr:row>13</xdr:row>
      <xdr:rowOff>318135</xdr:rowOff>
    </xdr:from>
    <xdr:to>
      <xdr:col>20</xdr:col>
      <xdr:colOff>38100</xdr:colOff>
      <xdr:row>15</xdr:row>
      <xdr:rowOff>1905</xdr:rowOff>
    </xdr:to>
    <xdr:sp macro="" textlink="">
      <xdr:nvSpPr>
        <xdr:cNvPr id="16" name="テキスト ボックス 15"/>
        <xdr:cNvSpPr txBox="1"/>
      </xdr:nvSpPr>
      <xdr:spPr>
        <a:xfrm>
          <a:off x="4499610" y="2956560"/>
          <a:ext cx="339090" cy="255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C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17</xdr:col>
      <xdr:colOff>171450</xdr:colOff>
      <xdr:row>19</xdr:row>
      <xdr:rowOff>325755</xdr:rowOff>
    </xdr:from>
    <xdr:to>
      <xdr:col>19</xdr:col>
      <xdr:colOff>34290</xdr:colOff>
      <xdr:row>21</xdr:row>
      <xdr:rowOff>28575</xdr:rowOff>
    </xdr:to>
    <xdr:sp macro="" textlink="">
      <xdr:nvSpPr>
        <xdr:cNvPr id="17" name="テキスト ボックス 16"/>
        <xdr:cNvSpPr txBox="1"/>
      </xdr:nvSpPr>
      <xdr:spPr>
        <a:xfrm>
          <a:off x="4257675" y="4392930"/>
          <a:ext cx="33909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D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23</xdr:col>
      <xdr:colOff>186690</xdr:colOff>
      <xdr:row>13</xdr:row>
      <xdr:rowOff>333375</xdr:rowOff>
    </xdr:from>
    <xdr:to>
      <xdr:col>25</xdr:col>
      <xdr:colOff>234315</xdr:colOff>
      <xdr:row>15</xdr:row>
      <xdr:rowOff>36195</xdr:rowOff>
    </xdr:to>
    <xdr:sp macro="" textlink="">
      <xdr:nvSpPr>
        <xdr:cNvPr id="18" name="テキスト ボックス 17"/>
        <xdr:cNvSpPr txBox="1"/>
      </xdr:nvSpPr>
      <xdr:spPr>
        <a:xfrm>
          <a:off x="5701665" y="2971800"/>
          <a:ext cx="523875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A+C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22</xdr:col>
      <xdr:colOff>186690</xdr:colOff>
      <xdr:row>19</xdr:row>
      <xdr:rowOff>314325</xdr:rowOff>
    </xdr:from>
    <xdr:to>
      <xdr:col>24</xdr:col>
      <xdr:colOff>9525</xdr:colOff>
      <xdr:row>21</xdr:row>
      <xdr:rowOff>19050</xdr:rowOff>
    </xdr:to>
    <xdr:sp macro="" textlink="">
      <xdr:nvSpPr>
        <xdr:cNvPr id="19" name="テキスト ボックス 18"/>
        <xdr:cNvSpPr txBox="1"/>
      </xdr:nvSpPr>
      <xdr:spPr>
        <a:xfrm>
          <a:off x="5463540" y="4381500"/>
          <a:ext cx="29908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205740</xdr:colOff>
      <xdr:row>34</xdr:row>
      <xdr:rowOff>182880</xdr:rowOff>
    </xdr:from>
    <xdr:to>
      <xdr:col>8</xdr:col>
      <xdr:colOff>15240</xdr:colOff>
      <xdr:row>36</xdr:row>
      <xdr:rowOff>83820</xdr:rowOff>
    </xdr:to>
    <xdr:sp macro="" textlink="">
      <xdr:nvSpPr>
        <xdr:cNvPr id="20" name="テキスト ボックス 19"/>
        <xdr:cNvSpPr txBox="1"/>
      </xdr:nvSpPr>
      <xdr:spPr>
        <a:xfrm>
          <a:off x="1434465" y="7002780"/>
          <a:ext cx="523875" cy="3390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A+C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228600</xdr:colOff>
      <xdr:row>34</xdr:row>
      <xdr:rowOff>175260</xdr:rowOff>
    </xdr:from>
    <xdr:to>
      <xdr:col>3</xdr:col>
      <xdr:colOff>0</xdr:colOff>
      <xdr:row>36</xdr:row>
      <xdr:rowOff>76200</xdr:rowOff>
    </xdr:to>
    <xdr:sp macro="" textlink="">
      <xdr:nvSpPr>
        <xdr:cNvPr id="21" name="テキスト ボックス 20"/>
        <xdr:cNvSpPr txBox="1"/>
      </xdr:nvSpPr>
      <xdr:spPr>
        <a:xfrm>
          <a:off x="228600" y="6995160"/>
          <a:ext cx="523875" cy="3390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D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190500</xdr:colOff>
      <xdr:row>39</xdr:row>
      <xdr:rowOff>30480</xdr:rowOff>
    </xdr:from>
    <xdr:to>
      <xdr:col>5</xdr:col>
      <xdr:colOff>0</xdr:colOff>
      <xdr:row>41</xdr:row>
      <xdr:rowOff>76200</xdr:rowOff>
    </xdr:to>
    <xdr:sp macro="" textlink="">
      <xdr:nvSpPr>
        <xdr:cNvPr id="22" name="テキスト ボックス 21"/>
        <xdr:cNvSpPr txBox="1"/>
      </xdr:nvSpPr>
      <xdr:spPr>
        <a:xfrm>
          <a:off x="704850" y="7679055"/>
          <a:ext cx="523875" cy="3219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D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198120</xdr:colOff>
      <xdr:row>24</xdr:row>
      <xdr:rowOff>175260</xdr:rowOff>
    </xdr:from>
    <xdr:to>
      <xdr:col>7</xdr:col>
      <xdr:colOff>60960</xdr:colOff>
      <xdr:row>26</xdr:row>
      <xdr:rowOff>76200</xdr:rowOff>
    </xdr:to>
    <xdr:sp macro="" textlink="">
      <xdr:nvSpPr>
        <xdr:cNvPr id="23" name="テキスト ボックス 22"/>
        <xdr:cNvSpPr txBox="1"/>
      </xdr:nvSpPr>
      <xdr:spPr>
        <a:xfrm>
          <a:off x="1426845" y="5433060"/>
          <a:ext cx="339090" cy="3390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A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259080</xdr:colOff>
      <xdr:row>24</xdr:row>
      <xdr:rowOff>182880</xdr:rowOff>
    </xdr:from>
    <xdr:to>
      <xdr:col>2</xdr:col>
      <xdr:colOff>83820</xdr:colOff>
      <xdr:row>26</xdr:row>
      <xdr:rowOff>83820</xdr:rowOff>
    </xdr:to>
    <xdr:sp macro="" textlink="">
      <xdr:nvSpPr>
        <xdr:cNvPr id="24" name="テキスト ボックス 23"/>
        <xdr:cNvSpPr txBox="1"/>
      </xdr:nvSpPr>
      <xdr:spPr>
        <a:xfrm>
          <a:off x="259080" y="5440680"/>
          <a:ext cx="339090" cy="3390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213360</xdr:colOff>
      <xdr:row>29</xdr:row>
      <xdr:rowOff>45720</xdr:rowOff>
    </xdr:from>
    <xdr:to>
      <xdr:col>4</xdr:col>
      <xdr:colOff>76200</xdr:colOff>
      <xdr:row>31</xdr:row>
      <xdr:rowOff>91440</xdr:rowOff>
    </xdr:to>
    <xdr:sp macro="" textlink="">
      <xdr:nvSpPr>
        <xdr:cNvPr id="25" name="テキスト ボックス 24"/>
        <xdr:cNvSpPr txBox="1"/>
      </xdr:nvSpPr>
      <xdr:spPr>
        <a:xfrm>
          <a:off x="727710" y="6132195"/>
          <a:ext cx="339090" cy="3219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1</xdr:row>
      <xdr:rowOff>38100</xdr:rowOff>
    </xdr:from>
    <xdr:to>
      <xdr:col>2</xdr:col>
      <xdr:colOff>177800</xdr:colOff>
      <xdr:row>2</xdr:row>
      <xdr:rowOff>133350</xdr:rowOff>
    </xdr:to>
    <xdr:sp macro="" textlink="">
      <xdr:nvSpPr>
        <xdr:cNvPr id="2" name="テキスト ボックス 1"/>
        <xdr:cNvSpPr txBox="1"/>
      </xdr:nvSpPr>
      <xdr:spPr>
        <a:xfrm>
          <a:off x="45720" y="295275"/>
          <a:ext cx="64643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４号</a:t>
          </a:r>
          <a:endParaRPr kumimoji="1" lang="en-US" altLang="ja-JP" sz="1600" b="1">
            <a:solidFill>
              <a:srgbClr val="FF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5</xdr:col>
      <xdr:colOff>198120</xdr:colOff>
      <xdr:row>13</xdr:row>
      <xdr:rowOff>333375</xdr:rowOff>
    </xdr:from>
    <xdr:to>
      <xdr:col>7</xdr:col>
      <xdr:colOff>60960</xdr:colOff>
      <xdr:row>15</xdr:row>
      <xdr:rowOff>36195</xdr:rowOff>
    </xdr:to>
    <xdr:sp macro="" textlink="">
      <xdr:nvSpPr>
        <xdr:cNvPr id="3" name="テキスト ボックス 2"/>
        <xdr:cNvSpPr txBox="1"/>
      </xdr:nvSpPr>
      <xdr:spPr>
        <a:xfrm>
          <a:off x="1426845" y="3200400"/>
          <a:ext cx="33909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A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18</xdr:col>
      <xdr:colOff>175260</xdr:colOff>
      <xdr:row>13</xdr:row>
      <xdr:rowOff>318135</xdr:rowOff>
    </xdr:from>
    <xdr:to>
      <xdr:col>20</xdr:col>
      <xdr:colOff>38100</xdr:colOff>
      <xdr:row>15</xdr:row>
      <xdr:rowOff>1905</xdr:rowOff>
    </xdr:to>
    <xdr:sp macro="" textlink="">
      <xdr:nvSpPr>
        <xdr:cNvPr id="4" name="テキスト ボックス 3"/>
        <xdr:cNvSpPr txBox="1"/>
      </xdr:nvSpPr>
      <xdr:spPr>
        <a:xfrm>
          <a:off x="4499610" y="3185160"/>
          <a:ext cx="339090" cy="255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C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17</xdr:col>
      <xdr:colOff>171450</xdr:colOff>
      <xdr:row>19</xdr:row>
      <xdr:rowOff>325755</xdr:rowOff>
    </xdr:from>
    <xdr:to>
      <xdr:col>19</xdr:col>
      <xdr:colOff>34290</xdr:colOff>
      <xdr:row>21</xdr:row>
      <xdr:rowOff>28575</xdr:rowOff>
    </xdr:to>
    <xdr:sp macro="" textlink="">
      <xdr:nvSpPr>
        <xdr:cNvPr id="5" name="テキスト ボックス 4"/>
        <xdr:cNvSpPr txBox="1"/>
      </xdr:nvSpPr>
      <xdr:spPr>
        <a:xfrm>
          <a:off x="4257675" y="4621530"/>
          <a:ext cx="33909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D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23</xdr:col>
      <xdr:colOff>186690</xdr:colOff>
      <xdr:row>13</xdr:row>
      <xdr:rowOff>333375</xdr:rowOff>
    </xdr:from>
    <xdr:to>
      <xdr:col>25</xdr:col>
      <xdr:colOff>234315</xdr:colOff>
      <xdr:row>15</xdr:row>
      <xdr:rowOff>36195</xdr:rowOff>
    </xdr:to>
    <xdr:sp macro="" textlink="">
      <xdr:nvSpPr>
        <xdr:cNvPr id="6" name="テキスト ボックス 5"/>
        <xdr:cNvSpPr txBox="1"/>
      </xdr:nvSpPr>
      <xdr:spPr>
        <a:xfrm>
          <a:off x="5701665" y="3200400"/>
          <a:ext cx="523875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A+C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22</xdr:col>
      <xdr:colOff>186690</xdr:colOff>
      <xdr:row>19</xdr:row>
      <xdr:rowOff>314325</xdr:rowOff>
    </xdr:from>
    <xdr:to>
      <xdr:col>24</xdr:col>
      <xdr:colOff>9525</xdr:colOff>
      <xdr:row>21</xdr:row>
      <xdr:rowOff>19050</xdr:rowOff>
    </xdr:to>
    <xdr:sp macro="" textlink="">
      <xdr:nvSpPr>
        <xdr:cNvPr id="7" name="テキスト ボックス 6"/>
        <xdr:cNvSpPr txBox="1"/>
      </xdr:nvSpPr>
      <xdr:spPr>
        <a:xfrm>
          <a:off x="5463540" y="4610100"/>
          <a:ext cx="29908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205740</xdr:colOff>
      <xdr:row>34</xdr:row>
      <xdr:rowOff>182880</xdr:rowOff>
    </xdr:from>
    <xdr:to>
      <xdr:col>8</xdr:col>
      <xdr:colOff>15240</xdr:colOff>
      <xdr:row>36</xdr:row>
      <xdr:rowOff>83820</xdr:rowOff>
    </xdr:to>
    <xdr:sp macro="" textlink="">
      <xdr:nvSpPr>
        <xdr:cNvPr id="8" name="テキスト ボックス 7"/>
        <xdr:cNvSpPr txBox="1"/>
      </xdr:nvSpPr>
      <xdr:spPr>
        <a:xfrm>
          <a:off x="1434465" y="7231380"/>
          <a:ext cx="523875" cy="3390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A+C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228600</xdr:colOff>
      <xdr:row>34</xdr:row>
      <xdr:rowOff>175260</xdr:rowOff>
    </xdr:from>
    <xdr:to>
      <xdr:col>3</xdr:col>
      <xdr:colOff>0</xdr:colOff>
      <xdr:row>36</xdr:row>
      <xdr:rowOff>76200</xdr:rowOff>
    </xdr:to>
    <xdr:sp macro="" textlink="">
      <xdr:nvSpPr>
        <xdr:cNvPr id="9" name="テキスト ボックス 8"/>
        <xdr:cNvSpPr txBox="1"/>
      </xdr:nvSpPr>
      <xdr:spPr>
        <a:xfrm>
          <a:off x="228600" y="7223760"/>
          <a:ext cx="523875" cy="3390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D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190500</xdr:colOff>
      <xdr:row>39</xdr:row>
      <xdr:rowOff>30480</xdr:rowOff>
    </xdr:from>
    <xdr:to>
      <xdr:col>5</xdr:col>
      <xdr:colOff>0</xdr:colOff>
      <xdr:row>41</xdr:row>
      <xdr:rowOff>76200</xdr:rowOff>
    </xdr:to>
    <xdr:sp macro="" textlink="">
      <xdr:nvSpPr>
        <xdr:cNvPr id="10" name="テキスト ボックス 9"/>
        <xdr:cNvSpPr txBox="1"/>
      </xdr:nvSpPr>
      <xdr:spPr>
        <a:xfrm>
          <a:off x="704850" y="7907655"/>
          <a:ext cx="523875" cy="3219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D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198120</xdr:colOff>
      <xdr:row>24</xdr:row>
      <xdr:rowOff>175260</xdr:rowOff>
    </xdr:from>
    <xdr:to>
      <xdr:col>7</xdr:col>
      <xdr:colOff>60960</xdr:colOff>
      <xdr:row>26</xdr:row>
      <xdr:rowOff>76200</xdr:rowOff>
    </xdr:to>
    <xdr:sp macro="" textlink="">
      <xdr:nvSpPr>
        <xdr:cNvPr id="11" name="テキスト ボックス 10"/>
        <xdr:cNvSpPr txBox="1"/>
      </xdr:nvSpPr>
      <xdr:spPr>
        <a:xfrm>
          <a:off x="1426845" y="5661660"/>
          <a:ext cx="339090" cy="3390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A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259080</xdr:colOff>
      <xdr:row>24</xdr:row>
      <xdr:rowOff>182880</xdr:rowOff>
    </xdr:from>
    <xdr:to>
      <xdr:col>2</xdr:col>
      <xdr:colOff>83820</xdr:colOff>
      <xdr:row>26</xdr:row>
      <xdr:rowOff>83820</xdr:rowOff>
    </xdr:to>
    <xdr:sp macro="" textlink="">
      <xdr:nvSpPr>
        <xdr:cNvPr id="12" name="テキスト ボックス 11"/>
        <xdr:cNvSpPr txBox="1"/>
      </xdr:nvSpPr>
      <xdr:spPr>
        <a:xfrm>
          <a:off x="259080" y="5669280"/>
          <a:ext cx="339090" cy="3390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213360</xdr:colOff>
      <xdr:row>29</xdr:row>
      <xdr:rowOff>45720</xdr:rowOff>
    </xdr:from>
    <xdr:to>
      <xdr:col>4</xdr:col>
      <xdr:colOff>76200</xdr:colOff>
      <xdr:row>31</xdr:row>
      <xdr:rowOff>91440</xdr:rowOff>
    </xdr:to>
    <xdr:sp macro="" textlink="">
      <xdr:nvSpPr>
        <xdr:cNvPr id="13" name="テキスト ボックス 12"/>
        <xdr:cNvSpPr txBox="1"/>
      </xdr:nvSpPr>
      <xdr:spPr>
        <a:xfrm>
          <a:off x="727710" y="6360795"/>
          <a:ext cx="339090" cy="3219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11</xdr:col>
      <xdr:colOff>142875</xdr:colOff>
      <xdr:row>7</xdr:row>
      <xdr:rowOff>114301</xdr:rowOff>
    </xdr:from>
    <xdr:to>
      <xdr:col>29</xdr:col>
      <xdr:colOff>190500</xdr:colOff>
      <xdr:row>13</xdr:row>
      <xdr:rowOff>0</xdr:rowOff>
    </xdr:to>
    <xdr:sp macro="" textlink="">
      <xdr:nvSpPr>
        <xdr:cNvPr id="14" name="角丸四角形吹き出し 13"/>
        <xdr:cNvSpPr/>
      </xdr:nvSpPr>
      <xdr:spPr>
        <a:xfrm>
          <a:off x="2800350" y="1657351"/>
          <a:ext cx="4371975" cy="1038224"/>
        </a:xfrm>
        <a:prstGeom prst="wedgeRoundRectCallout">
          <a:avLst>
            <a:gd name="adj1" fmla="val -66035"/>
            <a:gd name="adj2" fmla="val 50441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「最近１か月」とは、  申請月の前月または前々月を指します。</a:t>
          </a:r>
          <a:endParaRPr kumimoji="1" lang="en-US" altLang="ja-JP" sz="1100" b="0" i="0" u="none" strike="noStrike" kern="0" cap="none" spc="0" normalizeH="0" baseline="0" noProof="0">
            <a:ln>
              <a:solidFill>
                <a:srgbClr val="FF0000"/>
              </a:solidFill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sng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６月に申請の場合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+mn-cs"/>
            </a:rPr>
            <a:t>＜</a:t>
          </a:r>
          <a:r>
            <a:rPr kumimoji="1" lang="ja-JP" altLang="en-US" sz="1100" b="0" i="0" u="none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＜申請月例＞</a:t>
          </a:r>
          <a:endParaRPr kumimoji="1" lang="en-US" altLang="ja-JP" sz="1100" b="0" i="0" u="none" strike="noStrike" kern="0" cap="none" spc="0" normalizeH="0" baseline="0" noProof="0">
            <a:ln>
              <a:solidFill>
                <a:srgbClr val="FF0000"/>
              </a:solidFill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４月・５月・６月　または　５月・６月・７月</a:t>
          </a:r>
          <a:endParaRPr kumimoji="1" lang="en-US" altLang="ja-JP" sz="1100" b="0" i="0" u="none" strike="noStrike" kern="0" cap="none" spc="0" normalizeH="0" baseline="0" noProof="0">
            <a:ln>
              <a:solidFill>
                <a:srgbClr val="FF0000"/>
              </a:solidFill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38100</xdr:colOff>
      <xdr:row>23</xdr:row>
      <xdr:rowOff>104775</xdr:rowOff>
    </xdr:from>
    <xdr:to>
      <xdr:col>28</xdr:col>
      <xdr:colOff>200025</xdr:colOff>
      <xdr:row>30</xdr:row>
      <xdr:rowOff>171451</xdr:rowOff>
    </xdr:to>
    <xdr:sp macro="" textlink="">
      <xdr:nvSpPr>
        <xdr:cNvPr id="16" name="角丸四角形吹き出し 15"/>
        <xdr:cNvSpPr/>
      </xdr:nvSpPr>
      <xdr:spPr>
        <a:xfrm>
          <a:off x="4124325" y="5229225"/>
          <a:ext cx="2781300" cy="1171576"/>
        </a:xfrm>
        <a:prstGeom prst="wedgeRoundRectCallout">
          <a:avLst>
            <a:gd name="adj1" fmla="val -58659"/>
            <a:gd name="adj2" fmla="val -58246"/>
            <a:gd name="adj3" fmla="val 16667"/>
          </a:avLst>
        </a:prstGeom>
        <a:solidFill>
          <a:sysClr val="window" lastClr="FFFFFF"/>
        </a:solidFill>
        <a:ln w="127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災害発生直後（災害が発生した月を含む）３か月間を記入してください。</a:t>
          </a:r>
          <a:endParaRPr kumimoji="1" lang="en-US" altLang="ja-JP" sz="1100" b="0" i="0" u="none" strike="noStrike" kern="0" cap="none" spc="0" normalizeH="0" baseline="0" noProof="0">
            <a:ln>
              <a:solidFill>
                <a:srgbClr val="FF0000"/>
              </a:solidFill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＜災害が令和</a:t>
          </a:r>
          <a:r>
            <a:rPr kumimoji="1" lang="en-US" altLang="ja-JP" sz="1100" b="0" i="0" u="none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6</a:t>
          </a:r>
          <a:r>
            <a:rPr kumimoji="1" lang="ja-JP" altLang="en-US" sz="1100" b="0" i="0" u="none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</a:t>
          </a:r>
          <a:r>
            <a:rPr kumimoji="1" lang="en-US" altLang="ja-JP" sz="1100" b="0" i="0" u="none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</a:t>
          </a:r>
          <a:r>
            <a:rPr kumimoji="1" lang="ja-JP" altLang="en-US" sz="1100" b="0" i="0" u="none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月に発生した場合＞</a:t>
          </a:r>
          <a:endParaRPr kumimoji="1" lang="en-US" altLang="ja-JP" sz="1100" b="0" i="0" u="none" strike="noStrike" kern="0" cap="none" spc="0" normalizeH="0" baseline="0" noProof="0">
            <a:ln>
              <a:solidFill>
                <a:srgbClr val="FF0000"/>
              </a:solidFill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令和</a:t>
          </a:r>
          <a:r>
            <a:rPr kumimoji="1" lang="en-US" altLang="ja-JP" sz="1100" b="0" i="0" u="none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6</a:t>
          </a:r>
          <a:r>
            <a:rPr kumimoji="1" lang="ja-JP" altLang="en-US" sz="1100" b="0" i="0" u="none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</a:t>
          </a:r>
          <a:r>
            <a:rPr kumimoji="1" lang="en-US" altLang="ja-JP" sz="1100" b="0" i="0" u="none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</a:t>
          </a:r>
          <a:r>
            <a:rPr kumimoji="1" lang="ja-JP" altLang="en-US" sz="1100" b="0" i="0" u="none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月、</a:t>
          </a:r>
          <a:r>
            <a:rPr kumimoji="1" lang="en-US" altLang="ja-JP" sz="1100" b="0" i="0" u="none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</a:t>
          </a:r>
          <a:r>
            <a:rPr kumimoji="1" lang="ja-JP" altLang="en-US" sz="1100" b="0" i="0" u="none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月、</a:t>
          </a:r>
          <a:r>
            <a:rPr kumimoji="1" lang="en-US" altLang="ja-JP" sz="1100" b="0" i="0" u="none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</a:t>
          </a:r>
          <a:r>
            <a:rPr kumimoji="1" lang="ja-JP" altLang="en-US" sz="1100" b="0" i="0" u="none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月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　</a:t>
          </a:r>
          <a:endParaRPr kumimoji="1" lang="en-US" altLang="ja-JP" sz="1100" b="0" i="0" u="none" strike="noStrike" kern="0" cap="none" spc="0" normalizeH="0" baseline="0" noProof="0">
            <a:ln>
              <a:solidFill>
                <a:srgbClr val="FF0000"/>
              </a:solidFill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</xdr:col>
      <xdr:colOff>219075</xdr:colOff>
      <xdr:row>0</xdr:row>
      <xdr:rowOff>161925</xdr:rowOff>
    </xdr:from>
    <xdr:to>
      <xdr:col>15</xdr:col>
      <xdr:colOff>190500</xdr:colOff>
      <xdr:row>4</xdr:row>
      <xdr:rowOff>0</xdr:rowOff>
    </xdr:to>
    <xdr:sp macro="" textlink="">
      <xdr:nvSpPr>
        <xdr:cNvPr id="17" name="角丸四角形吹き出し 16"/>
        <xdr:cNvSpPr/>
      </xdr:nvSpPr>
      <xdr:spPr>
        <a:xfrm>
          <a:off x="971550" y="161925"/>
          <a:ext cx="2828925" cy="695325"/>
        </a:xfrm>
        <a:prstGeom prst="wedgeRoundRectCallout">
          <a:avLst>
            <a:gd name="adj1" fmla="val -55356"/>
            <a:gd name="adj2" fmla="val 54444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「創業者等」で申請する理由にチェックを入れて下さい。</a:t>
          </a:r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1"/>
  <sheetViews>
    <sheetView showGridLines="0" tabSelected="1" view="pageBreakPreview" zoomScaleNormal="100" zoomScaleSheetLayoutView="100" workbookViewId="0">
      <selection activeCell="Y16" sqref="Y16:AB16"/>
    </sheetView>
  </sheetViews>
  <sheetFormatPr defaultColWidth="9" defaultRowHeight="18.75" x14ac:dyDescent="0.4"/>
  <cols>
    <col min="1" max="1" width="3.625" style="1" customWidth="1"/>
    <col min="2" max="28" width="3.125" style="1" customWidth="1"/>
    <col min="29" max="62" width="3.625" style="1" customWidth="1"/>
    <col min="63" max="16384" width="9" style="1"/>
  </cols>
  <sheetData>
    <row r="1" spans="1:29" ht="20.25" x14ac:dyDescent="0.4">
      <c r="A1" s="119" t="s">
        <v>10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</row>
    <row r="2" spans="1:29" ht="18" customHeight="1" x14ac:dyDescent="0.4">
      <c r="A2" s="19"/>
      <c r="B2" s="19"/>
      <c r="C2" s="19"/>
      <c r="D2" s="19"/>
      <c r="E2" s="19"/>
      <c r="F2" s="19"/>
      <c r="G2" s="19"/>
      <c r="H2" s="19"/>
      <c r="I2" s="19"/>
      <c r="J2" s="19"/>
      <c r="K2" s="20"/>
      <c r="L2" s="123" t="s">
        <v>14</v>
      </c>
      <c r="M2" s="123"/>
      <c r="N2" s="123"/>
      <c r="O2" s="123"/>
      <c r="P2" s="123"/>
      <c r="Q2" s="123"/>
      <c r="R2" s="123"/>
      <c r="S2" s="53"/>
      <c r="T2" s="110" t="s">
        <v>41</v>
      </c>
      <c r="U2" s="111"/>
      <c r="V2" s="111"/>
      <c r="W2" s="111"/>
      <c r="X2" s="111"/>
      <c r="Y2" s="111"/>
      <c r="Z2" s="111"/>
      <c r="AA2" s="111"/>
      <c r="AB2" s="112"/>
    </row>
    <row r="3" spans="1:29" ht="18" customHeight="1" x14ac:dyDescent="0.4">
      <c r="A3" s="2"/>
      <c r="K3" s="20"/>
      <c r="L3" s="123"/>
      <c r="M3" s="123"/>
      <c r="N3" s="123"/>
      <c r="O3" s="123"/>
      <c r="P3" s="123"/>
      <c r="Q3" s="123"/>
      <c r="R3" s="123"/>
      <c r="S3" s="53"/>
      <c r="T3" s="113"/>
      <c r="U3" s="114"/>
      <c r="V3" s="114"/>
      <c r="W3" s="114"/>
      <c r="X3" s="114"/>
      <c r="Y3" s="114"/>
      <c r="Z3" s="114"/>
      <c r="AA3" s="114"/>
      <c r="AB3" s="115"/>
    </row>
    <row r="4" spans="1:29" ht="18" customHeight="1" x14ac:dyDescent="0.4">
      <c r="A4" s="2"/>
      <c r="K4" s="20"/>
      <c r="L4" s="59"/>
      <c r="M4" s="59"/>
      <c r="N4" s="59"/>
      <c r="O4" s="59"/>
      <c r="P4" s="59"/>
      <c r="Q4" s="59"/>
      <c r="R4" s="59"/>
      <c r="S4" s="60"/>
      <c r="T4" s="60"/>
      <c r="U4" s="60"/>
      <c r="V4" s="60"/>
      <c r="W4" s="60"/>
      <c r="X4" s="60"/>
      <c r="Y4" s="60"/>
      <c r="Z4" s="60"/>
      <c r="AA4" s="60"/>
      <c r="AB4" s="60"/>
    </row>
    <row r="5" spans="1:29" s="61" customFormat="1" ht="18" customHeight="1" x14ac:dyDescent="0.4">
      <c r="B5" s="62" t="s">
        <v>46</v>
      </c>
      <c r="C5" s="63"/>
      <c r="D5" s="63"/>
      <c r="E5" s="63"/>
      <c r="F5" s="63"/>
      <c r="G5" s="63"/>
      <c r="H5" s="63"/>
      <c r="I5" s="63"/>
      <c r="J5" s="63"/>
      <c r="K5" s="63"/>
      <c r="L5" s="64"/>
      <c r="M5" s="65"/>
      <c r="N5" s="65"/>
      <c r="O5" s="65"/>
      <c r="P5" s="65"/>
      <c r="Q5" s="65"/>
      <c r="R5" s="65"/>
      <c r="S5" s="65"/>
      <c r="T5" s="66"/>
      <c r="U5" s="66"/>
      <c r="V5" s="66"/>
      <c r="W5" s="66"/>
      <c r="X5" s="66"/>
      <c r="Y5" s="66"/>
      <c r="Z5" s="66"/>
      <c r="AA5" s="67"/>
      <c r="AB5" s="68"/>
      <c r="AC5" s="68"/>
    </row>
    <row r="6" spans="1:29" s="61" customFormat="1" ht="18" customHeight="1" x14ac:dyDescent="0.4">
      <c r="B6" s="69"/>
      <c r="C6" s="81" t="s">
        <v>48</v>
      </c>
      <c r="D6" s="70" t="s">
        <v>49</v>
      </c>
      <c r="E6" s="70"/>
      <c r="F6" s="70"/>
      <c r="G6" s="70"/>
      <c r="H6" s="70"/>
      <c r="I6" s="70"/>
      <c r="J6" s="70"/>
      <c r="K6" s="70"/>
      <c r="L6" s="71"/>
      <c r="M6" s="72"/>
      <c r="N6" s="72"/>
      <c r="O6" s="72"/>
      <c r="P6" s="72"/>
      <c r="Q6" s="72"/>
      <c r="R6" s="72"/>
      <c r="S6" s="72"/>
      <c r="T6" s="68"/>
      <c r="U6" s="68"/>
      <c r="V6" s="68"/>
      <c r="W6" s="68"/>
      <c r="X6" s="68"/>
      <c r="Y6" s="68"/>
      <c r="Z6" s="68"/>
      <c r="AA6" s="73"/>
      <c r="AB6" s="68"/>
      <c r="AC6" s="68"/>
    </row>
    <row r="7" spans="1:29" s="61" customFormat="1" ht="18" customHeight="1" x14ac:dyDescent="0.4">
      <c r="B7" s="74"/>
      <c r="C7" s="82" t="s">
        <v>51</v>
      </c>
      <c r="D7" s="82" t="s">
        <v>50</v>
      </c>
      <c r="E7" s="82"/>
      <c r="F7" s="82"/>
      <c r="G7" s="82"/>
      <c r="H7" s="82"/>
      <c r="I7" s="82"/>
      <c r="J7" s="82"/>
      <c r="K7" s="82"/>
      <c r="L7" s="94"/>
      <c r="M7" s="95"/>
      <c r="N7" s="95"/>
      <c r="O7" s="95"/>
      <c r="P7" s="95"/>
      <c r="Q7" s="95"/>
      <c r="R7" s="95"/>
      <c r="S7" s="95"/>
      <c r="T7" s="96"/>
      <c r="U7" s="96"/>
      <c r="V7" s="96"/>
      <c r="W7" s="96"/>
      <c r="X7" s="96"/>
      <c r="Y7" s="96"/>
      <c r="Z7" s="96"/>
      <c r="AA7" s="97"/>
      <c r="AB7" s="68"/>
      <c r="AC7" s="68"/>
    </row>
    <row r="8" spans="1:29" ht="6" customHeight="1" x14ac:dyDescent="0.4">
      <c r="A8" s="2"/>
      <c r="K8" s="20"/>
      <c r="L8" s="59"/>
      <c r="M8" s="59"/>
      <c r="N8" s="59"/>
      <c r="O8" s="59"/>
      <c r="P8" s="59"/>
      <c r="Q8" s="59"/>
      <c r="R8" s="59"/>
      <c r="S8" s="60"/>
      <c r="T8" s="60"/>
      <c r="U8" s="60"/>
      <c r="V8" s="60"/>
      <c r="W8" s="60"/>
      <c r="X8" s="60"/>
      <c r="Y8" s="60"/>
      <c r="Z8" s="60"/>
      <c r="AA8" s="60"/>
      <c r="AB8" s="60"/>
    </row>
    <row r="9" spans="1:29" x14ac:dyDescent="0.4">
      <c r="A9" s="2" t="s">
        <v>56</v>
      </c>
    </row>
    <row r="10" spans="1:29" ht="9" customHeight="1" x14ac:dyDescent="0.4">
      <c r="A10" s="2"/>
    </row>
    <row r="11" spans="1:29" s="51" customFormat="1" ht="18" customHeight="1" x14ac:dyDescent="0.4">
      <c r="A11" s="124" t="s">
        <v>33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</row>
    <row r="12" spans="1:29" s="51" customFormat="1" ht="9" customHeight="1" x14ac:dyDescent="0.4">
      <c r="A12" s="27"/>
      <c r="B12" s="27"/>
      <c r="C12" s="27"/>
      <c r="D12" s="27"/>
      <c r="E12" s="27"/>
      <c r="F12" s="27"/>
      <c r="G12" s="27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27"/>
      <c r="U12" s="27"/>
      <c r="V12" s="27"/>
      <c r="W12" s="27"/>
      <c r="X12" s="27"/>
      <c r="Y12" s="27"/>
      <c r="Z12" s="27"/>
      <c r="AA12" s="27"/>
    </row>
    <row r="13" spans="1:29" x14ac:dyDescent="0.4">
      <c r="A13" s="49" t="s">
        <v>34</v>
      </c>
    </row>
    <row r="14" spans="1:29" ht="30" customHeight="1" thickBot="1" x14ac:dyDescent="0.45">
      <c r="B14" s="104" t="s">
        <v>22</v>
      </c>
      <c r="C14" s="105"/>
      <c r="D14" s="105"/>
      <c r="E14" s="106"/>
      <c r="G14" s="83"/>
      <c r="H14" s="84" t="s">
        <v>21</v>
      </c>
      <c r="I14" s="85"/>
      <c r="J14" s="86" t="s">
        <v>19</v>
      </c>
      <c r="K14" s="27"/>
      <c r="L14" s="87"/>
      <c r="M14" s="88" t="s">
        <v>21</v>
      </c>
      <c r="N14" s="89"/>
      <c r="O14" s="90" t="s">
        <v>20</v>
      </c>
      <c r="P14" s="91"/>
      <c r="Q14" s="88" t="s">
        <v>21</v>
      </c>
      <c r="R14" s="89"/>
      <c r="S14" s="90" t="s">
        <v>20</v>
      </c>
      <c r="T14" s="126" t="s">
        <v>8</v>
      </c>
      <c r="U14" s="127"/>
      <c r="V14" s="127"/>
      <c r="W14" s="128"/>
      <c r="Y14" s="129" t="s">
        <v>25</v>
      </c>
      <c r="Z14" s="130"/>
      <c r="AA14" s="130"/>
      <c r="AB14" s="131"/>
    </row>
    <row r="15" spans="1:29" s="3" customFormat="1" ht="13.5" customHeight="1" x14ac:dyDescent="0.4">
      <c r="B15" s="132" t="s">
        <v>11</v>
      </c>
      <c r="C15" s="133"/>
      <c r="D15" s="133"/>
      <c r="E15" s="134"/>
      <c r="G15" s="4"/>
      <c r="H15" s="5"/>
      <c r="I15" s="5"/>
      <c r="J15" s="6"/>
      <c r="L15" s="7" t="s">
        <v>29</v>
      </c>
      <c r="M15" s="8"/>
      <c r="N15" s="8"/>
      <c r="O15" s="9"/>
      <c r="P15" s="7" t="s">
        <v>30</v>
      </c>
      <c r="Q15" s="8"/>
      <c r="R15" s="8"/>
      <c r="S15" s="8"/>
      <c r="T15" s="4" t="s">
        <v>28</v>
      </c>
      <c r="U15" s="5"/>
      <c r="V15" s="5"/>
      <c r="W15" s="6"/>
      <c r="Y15" s="7"/>
      <c r="Z15" s="8"/>
      <c r="AA15" s="8"/>
      <c r="AB15" s="9"/>
    </row>
    <row r="16" spans="1:29" x14ac:dyDescent="0.4">
      <c r="B16" s="135"/>
      <c r="C16" s="136"/>
      <c r="D16" s="136"/>
      <c r="E16" s="137"/>
      <c r="G16" s="141"/>
      <c r="H16" s="142"/>
      <c r="I16" s="142"/>
      <c r="J16" s="143"/>
      <c r="L16" s="144"/>
      <c r="M16" s="142"/>
      <c r="N16" s="142"/>
      <c r="O16" s="145"/>
      <c r="P16" s="144"/>
      <c r="Q16" s="142"/>
      <c r="R16" s="142"/>
      <c r="S16" s="142"/>
      <c r="T16" s="146">
        <f>L16+P16</f>
        <v>0</v>
      </c>
      <c r="U16" s="147"/>
      <c r="V16" s="147"/>
      <c r="W16" s="148"/>
      <c r="Y16" s="149">
        <f>G16+T16</f>
        <v>0</v>
      </c>
      <c r="Z16" s="147"/>
      <c r="AA16" s="147"/>
      <c r="AB16" s="150"/>
    </row>
    <row r="17" spans="1:28" s="10" customFormat="1" ht="15" customHeight="1" thickBot="1" x14ac:dyDescent="0.45">
      <c r="B17" s="138"/>
      <c r="C17" s="139"/>
      <c r="D17" s="139"/>
      <c r="E17" s="140"/>
      <c r="G17" s="120" t="s">
        <v>7</v>
      </c>
      <c r="H17" s="121"/>
      <c r="I17" s="121"/>
      <c r="J17" s="122"/>
      <c r="K17" s="11"/>
      <c r="L17" s="101" t="s">
        <v>7</v>
      </c>
      <c r="M17" s="102"/>
      <c r="N17" s="102"/>
      <c r="O17" s="103"/>
      <c r="P17" s="101" t="s">
        <v>7</v>
      </c>
      <c r="Q17" s="102"/>
      <c r="R17" s="102"/>
      <c r="S17" s="102"/>
      <c r="T17" s="120" t="s">
        <v>7</v>
      </c>
      <c r="U17" s="121"/>
      <c r="V17" s="121"/>
      <c r="W17" s="122"/>
      <c r="X17" s="11"/>
      <c r="Y17" s="101" t="s">
        <v>7</v>
      </c>
      <c r="Z17" s="102"/>
      <c r="AA17" s="102"/>
      <c r="AB17" s="103"/>
    </row>
    <row r="18" spans="1:28" ht="15" customHeight="1" x14ac:dyDescent="0.4"/>
    <row r="19" spans="1:28" x14ac:dyDescent="0.4">
      <c r="A19" s="52" t="s">
        <v>55</v>
      </c>
    </row>
    <row r="20" spans="1:28" ht="30" customHeight="1" thickBot="1" x14ac:dyDescent="0.45">
      <c r="B20" s="104" t="s">
        <v>22</v>
      </c>
      <c r="C20" s="105"/>
      <c r="D20" s="105"/>
      <c r="E20" s="106"/>
      <c r="G20" s="87"/>
      <c r="H20" s="88" t="s">
        <v>21</v>
      </c>
      <c r="I20" s="89"/>
      <c r="J20" s="90" t="s">
        <v>20</v>
      </c>
      <c r="K20" s="87"/>
      <c r="L20" s="45" t="s">
        <v>21</v>
      </c>
      <c r="M20" s="89"/>
      <c r="N20" s="90" t="s">
        <v>20</v>
      </c>
      <c r="O20" s="87"/>
      <c r="P20" s="45" t="s">
        <v>21</v>
      </c>
      <c r="Q20" s="89"/>
      <c r="R20" s="90" t="s">
        <v>20</v>
      </c>
      <c r="S20" s="107" t="s">
        <v>53</v>
      </c>
      <c r="T20" s="108"/>
      <c r="U20" s="108"/>
      <c r="V20" s="109"/>
      <c r="X20" s="116" t="s">
        <v>54</v>
      </c>
      <c r="Y20" s="117"/>
      <c r="Z20" s="117"/>
      <c r="AA20" s="118"/>
    </row>
    <row r="21" spans="1:28" s="3" customFormat="1" ht="13.5" customHeight="1" x14ac:dyDescent="0.4">
      <c r="B21" s="132" t="s">
        <v>11</v>
      </c>
      <c r="C21" s="133"/>
      <c r="D21" s="133"/>
      <c r="E21" s="134"/>
      <c r="G21" s="7" t="s">
        <v>31</v>
      </c>
      <c r="H21" s="18"/>
      <c r="I21" s="18"/>
      <c r="J21" s="28"/>
      <c r="K21" s="7" t="s">
        <v>32</v>
      </c>
      <c r="L21" s="18"/>
      <c r="M21" s="18"/>
      <c r="N21" s="28"/>
      <c r="O21" s="29" t="s">
        <v>36</v>
      </c>
      <c r="P21" s="18"/>
      <c r="Q21" s="18"/>
      <c r="R21" s="28"/>
      <c r="S21" s="4" t="s">
        <v>37</v>
      </c>
      <c r="T21" s="5"/>
      <c r="U21" s="5"/>
      <c r="V21" s="6"/>
      <c r="X21" s="4" t="s">
        <v>38</v>
      </c>
      <c r="Y21" s="5"/>
      <c r="Z21" s="5"/>
      <c r="AA21" s="6"/>
    </row>
    <row r="22" spans="1:28" x14ac:dyDescent="0.4">
      <c r="B22" s="135"/>
      <c r="C22" s="136"/>
      <c r="D22" s="136"/>
      <c r="E22" s="137"/>
      <c r="G22" s="144"/>
      <c r="H22" s="142"/>
      <c r="I22" s="142"/>
      <c r="J22" s="145"/>
      <c r="K22" s="144"/>
      <c r="L22" s="142"/>
      <c r="M22" s="142"/>
      <c r="N22" s="145"/>
      <c r="O22" s="144"/>
      <c r="P22" s="142"/>
      <c r="Q22" s="142"/>
      <c r="R22" s="143"/>
      <c r="S22" s="146">
        <f>G22+K22+O22</f>
        <v>0</v>
      </c>
      <c r="T22" s="147"/>
      <c r="U22" s="147"/>
      <c r="V22" s="148"/>
      <c r="X22" s="146">
        <f>ROUNDDOWN(S22/3,0)</f>
        <v>0</v>
      </c>
      <c r="Y22" s="147"/>
      <c r="Z22" s="147"/>
      <c r="AA22" s="148"/>
    </row>
    <row r="23" spans="1:28" s="10" customFormat="1" ht="15" customHeight="1" thickBot="1" x14ac:dyDescent="0.45">
      <c r="B23" s="138"/>
      <c r="C23" s="139"/>
      <c r="D23" s="139"/>
      <c r="E23" s="140"/>
      <c r="G23" s="101" t="s">
        <v>7</v>
      </c>
      <c r="H23" s="102"/>
      <c r="I23" s="102"/>
      <c r="J23" s="103"/>
      <c r="K23" s="101" t="s">
        <v>7</v>
      </c>
      <c r="L23" s="102"/>
      <c r="M23" s="102"/>
      <c r="N23" s="103"/>
      <c r="O23" s="101" t="s">
        <v>7</v>
      </c>
      <c r="P23" s="102"/>
      <c r="Q23" s="102"/>
      <c r="R23" s="151"/>
      <c r="S23" s="120" t="s">
        <v>7</v>
      </c>
      <c r="T23" s="121"/>
      <c r="U23" s="121"/>
      <c r="V23" s="122"/>
      <c r="X23" s="120" t="s">
        <v>7</v>
      </c>
      <c r="Y23" s="121"/>
      <c r="Z23" s="121"/>
      <c r="AA23" s="122"/>
    </row>
    <row r="24" spans="1:28" s="10" customFormat="1" ht="15" customHeight="1" x14ac:dyDescent="0.4">
      <c r="B24" s="58"/>
      <c r="C24" s="58"/>
      <c r="D24" s="58"/>
      <c r="E24" s="58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T24" s="12"/>
      <c r="U24" s="12"/>
      <c r="V24" s="12"/>
      <c r="W24" s="12"/>
      <c r="Y24" s="12"/>
      <c r="Z24" s="12"/>
      <c r="AA24" s="12"/>
      <c r="AB24" s="12"/>
    </row>
    <row r="25" spans="1:28" x14ac:dyDescent="0.4">
      <c r="A25" s="1" t="s">
        <v>26</v>
      </c>
    </row>
    <row r="26" spans="1:28" s="3" customFormat="1" ht="13.5" customHeight="1" x14ac:dyDescent="0.4">
      <c r="B26" s="7"/>
      <c r="C26" s="8"/>
      <c r="D26" s="8"/>
      <c r="E26" s="9"/>
      <c r="G26" s="7"/>
      <c r="H26" s="8"/>
      <c r="I26" s="8"/>
      <c r="J26" s="9"/>
    </row>
    <row r="27" spans="1:28" ht="12" customHeight="1" thickBot="1" x14ac:dyDescent="0.45">
      <c r="B27" s="149">
        <f>X22</f>
        <v>0</v>
      </c>
      <c r="C27" s="147"/>
      <c r="D27" s="147"/>
      <c r="E27" s="150"/>
      <c r="F27" s="1" t="s">
        <v>0</v>
      </c>
      <c r="G27" s="149">
        <f>G16</f>
        <v>0</v>
      </c>
      <c r="H27" s="147"/>
      <c r="I27" s="147"/>
      <c r="J27" s="150"/>
      <c r="O27" s="155" t="s">
        <v>18</v>
      </c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</row>
    <row r="28" spans="1:28" ht="12" customHeight="1" x14ac:dyDescent="0.4">
      <c r="B28" s="152"/>
      <c r="C28" s="153"/>
      <c r="D28" s="153"/>
      <c r="E28" s="154"/>
      <c r="G28" s="152"/>
      <c r="H28" s="153"/>
      <c r="I28" s="153"/>
      <c r="J28" s="154"/>
      <c r="O28" s="21" t="s">
        <v>2</v>
      </c>
      <c r="P28" s="22"/>
      <c r="Q28" s="22"/>
      <c r="R28" s="22"/>
      <c r="S28" s="23"/>
      <c r="T28" s="156" t="s">
        <v>3</v>
      </c>
      <c r="U28" s="157"/>
    </row>
    <row r="29" spans="1:28" ht="6.95" customHeight="1" x14ac:dyDescent="0.4">
      <c r="B29" s="16"/>
      <c r="C29" s="16"/>
      <c r="D29" s="16"/>
      <c r="E29" s="16"/>
      <c r="F29" s="16"/>
      <c r="G29" s="16"/>
      <c r="H29" s="16"/>
      <c r="I29" s="16"/>
      <c r="J29" s="16"/>
      <c r="K29" s="158" t="s">
        <v>1</v>
      </c>
      <c r="L29" s="158"/>
      <c r="M29" s="158"/>
      <c r="O29" s="159" t="str">
        <f>IFERROR(ROUNDDOWN((B27-G27)/D32*100,1),"")</f>
        <v/>
      </c>
      <c r="P29" s="160"/>
      <c r="Q29" s="160"/>
      <c r="R29" s="160"/>
      <c r="S29" s="161"/>
      <c r="T29" s="156"/>
      <c r="U29" s="157"/>
    </row>
    <row r="30" spans="1:28" ht="6.95" customHeight="1" x14ac:dyDescent="0.4">
      <c r="K30" s="158"/>
      <c r="L30" s="158"/>
      <c r="M30" s="158"/>
      <c r="O30" s="159"/>
      <c r="P30" s="160"/>
      <c r="Q30" s="160"/>
      <c r="R30" s="160"/>
      <c r="S30" s="161"/>
      <c r="T30" s="156"/>
      <c r="U30" s="157"/>
    </row>
    <row r="31" spans="1:28" ht="15" customHeight="1" thickBot="1" x14ac:dyDescent="0.45">
      <c r="D31" s="13"/>
      <c r="E31" s="14"/>
      <c r="F31" s="14"/>
      <c r="G31" s="14"/>
      <c r="H31" s="15"/>
      <c r="O31" s="162"/>
      <c r="P31" s="163"/>
      <c r="Q31" s="163"/>
      <c r="R31" s="163"/>
      <c r="S31" s="164"/>
      <c r="T31" s="156"/>
      <c r="U31" s="157"/>
    </row>
    <row r="32" spans="1:28" ht="12" customHeight="1" x14ac:dyDescent="0.4">
      <c r="D32" s="149">
        <f>X22</f>
        <v>0</v>
      </c>
      <c r="E32" s="147"/>
      <c r="F32" s="147"/>
      <c r="G32" s="147"/>
      <c r="H32" s="150"/>
      <c r="O32" s="1" t="s">
        <v>15</v>
      </c>
    </row>
    <row r="33" spans="1:28" ht="12" customHeight="1" x14ac:dyDescent="0.4">
      <c r="D33" s="152"/>
      <c r="E33" s="153"/>
      <c r="F33" s="153"/>
      <c r="G33" s="153"/>
      <c r="H33" s="154"/>
    </row>
    <row r="34" spans="1:28" ht="12" customHeight="1" x14ac:dyDescent="0.4">
      <c r="D34" s="58"/>
      <c r="E34" s="58"/>
      <c r="F34" s="58"/>
      <c r="G34" s="58"/>
      <c r="H34" s="58"/>
    </row>
    <row r="35" spans="1:28" x14ac:dyDescent="0.4">
      <c r="A35" s="1" t="s">
        <v>27</v>
      </c>
    </row>
    <row r="36" spans="1:28" s="3" customFormat="1" ht="13.5" customHeight="1" x14ac:dyDescent="0.4">
      <c r="B36" s="7"/>
      <c r="C36" s="8"/>
      <c r="D36" s="8"/>
      <c r="E36" s="9"/>
      <c r="G36" s="7"/>
      <c r="H36" s="8"/>
      <c r="I36" s="8"/>
      <c r="J36" s="9"/>
    </row>
    <row r="37" spans="1:28" ht="12" customHeight="1" thickBot="1" x14ac:dyDescent="0.45">
      <c r="B37" s="149">
        <f>S22</f>
        <v>0</v>
      </c>
      <c r="C37" s="147"/>
      <c r="D37" s="147"/>
      <c r="E37" s="150"/>
      <c r="F37" s="1" t="s">
        <v>0</v>
      </c>
      <c r="G37" s="149">
        <f>Y16</f>
        <v>0</v>
      </c>
      <c r="H37" s="147"/>
      <c r="I37" s="147"/>
      <c r="J37" s="150"/>
      <c r="O37" s="157" t="s">
        <v>17</v>
      </c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</row>
    <row r="38" spans="1:28" ht="12" customHeight="1" x14ac:dyDescent="0.4">
      <c r="B38" s="152"/>
      <c r="C38" s="153"/>
      <c r="D38" s="153"/>
      <c r="E38" s="154"/>
      <c r="G38" s="152"/>
      <c r="H38" s="153"/>
      <c r="I38" s="153"/>
      <c r="J38" s="154"/>
      <c r="O38" s="21" t="s">
        <v>9</v>
      </c>
      <c r="P38" s="22"/>
      <c r="Q38" s="22"/>
      <c r="R38" s="22"/>
      <c r="S38" s="23"/>
      <c r="T38" s="156" t="s">
        <v>3</v>
      </c>
      <c r="U38" s="157"/>
    </row>
    <row r="39" spans="1:28" ht="6.95" customHeight="1" x14ac:dyDescent="0.4">
      <c r="B39" s="16"/>
      <c r="C39" s="16"/>
      <c r="D39" s="16"/>
      <c r="E39" s="16"/>
      <c r="F39" s="16"/>
      <c r="G39" s="16"/>
      <c r="H39" s="16"/>
      <c r="I39" s="16"/>
      <c r="J39" s="16"/>
      <c r="K39" s="158" t="s">
        <v>1</v>
      </c>
      <c r="L39" s="158"/>
      <c r="M39" s="158"/>
      <c r="O39" s="169" t="str">
        <f>IFERROR(ROUNDDOWN(((B37-G37)/D42)*100,1),"")</f>
        <v/>
      </c>
      <c r="P39" s="170"/>
      <c r="Q39" s="170"/>
      <c r="R39" s="170"/>
      <c r="S39" s="171"/>
      <c r="T39" s="156"/>
      <c r="U39" s="157"/>
    </row>
    <row r="40" spans="1:28" ht="6.95" customHeight="1" x14ac:dyDescent="0.4">
      <c r="K40" s="158"/>
      <c r="L40" s="158"/>
      <c r="M40" s="158"/>
      <c r="O40" s="169"/>
      <c r="P40" s="170"/>
      <c r="Q40" s="170"/>
      <c r="R40" s="170"/>
      <c r="S40" s="171"/>
      <c r="T40" s="156"/>
      <c r="U40" s="157"/>
    </row>
    <row r="41" spans="1:28" ht="15" customHeight="1" thickBot="1" x14ac:dyDescent="0.45">
      <c r="D41" s="13"/>
      <c r="E41" s="14"/>
      <c r="F41" s="14"/>
      <c r="G41" s="14"/>
      <c r="H41" s="15"/>
      <c r="O41" s="172"/>
      <c r="P41" s="173"/>
      <c r="Q41" s="173"/>
      <c r="R41" s="173"/>
      <c r="S41" s="174"/>
      <c r="T41" s="156"/>
      <c r="U41" s="157"/>
    </row>
    <row r="42" spans="1:28" ht="12" customHeight="1" x14ac:dyDescent="0.4">
      <c r="D42" s="149">
        <f>S22</f>
        <v>0</v>
      </c>
      <c r="E42" s="147"/>
      <c r="F42" s="147"/>
      <c r="G42" s="147"/>
      <c r="H42" s="150"/>
      <c r="O42" s="1" t="s">
        <v>16</v>
      </c>
    </row>
    <row r="43" spans="1:28" ht="12" customHeight="1" x14ac:dyDescent="0.4">
      <c r="D43" s="152"/>
      <c r="E43" s="153"/>
      <c r="F43" s="153"/>
      <c r="G43" s="153"/>
      <c r="H43" s="154"/>
    </row>
    <row r="44" spans="1:28" ht="15" customHeight="1" x14ac:dyDescent="0.4"/>
    <row r="45" spans="1:28" x14ac:dyDescent="0.4">
      <c r="A45" s="1" t="s">
        <v>5</v>
      </c>
    </row>
    <row r="46" spans="1:28" x14ac:dyDescent="0.4">
      <c r="A46" s="33" t="s">
        <v>6</v>
      </c>
      <c r="B46" s="33"/>
      <c r="C46" s="33" t="s">
        <v>43</v>
      </c>
      <c r="D46" s="33"/>
      <c r="E46" s="33" t="s">
        <v>44</v>
      </c>
      <c r="F46" s="33"/>
      <c r="G46" s="33" t="s">
        <v>45</v>
      </c>
      <c r="H46" s="33"/>
    </row>
    <row r="47" spans="1:28" s="17" customFormat="1" ht="15" customHeight="1" x14ac:dyDescent="0.4">
      <c r="A47" s="34" t="s">
        <v>12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6"/>
      <c r="P47" s="9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</row>
    <row r="48" spans="1:28" s="17" customFormat="1" ht="15" customHeight="1" x14ac:dyDescent="0.4">
      <c r="A48" s="37" t="s">
        <v>13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9"/>
      <c r="P48" s="9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</row>
    <row r="49" spans="1:28" ht="55.5" customHeight="1" x14ac:dyDescent="0.4">
      <c r="A49" s="40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33"/>
      <c r="N49" s="42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1:28" ht="18" customHeight="1" x14ac:dyDescent="0.4">
      <c r="A50" s="40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2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80"/>
      <c r="AB50" s="80"/>
    </row>
    <row r="51" spans="1:28" s="10" customFormat="1" ht="11.25" customHeight="1" x14ac:dyDescent="0.4">
      <c r="A51" s="165"/>
      <c r="B51" s="166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7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</row>
  </sheetData>
  <sheetProtection algorithmName="SHA-512" hashValue="6kOHOV1Y+bcuEF9E2yp9HpgUdr4nOUkfvkwucIHKBDzq+CDdWn0W04PjMN+BMFcuet7ZWsZAgjyHLidpPRsAAg==" saltValue="JmY1XwA8lPa0626mJ/U1ZQ==" spinCount="100000" sheet="1"/>
  <mergeCells count="48">
    <mergeCell ref="D42:H43"/>
    <mergeCell ref="A51:N51"/>
    <mergeCell ref="P51:AB51"/>
    <mergeCell ref="D32:H33"/>
    <mergeCell ref="B37:E38"/>
    <mergeCell ref="G37:J38"/>
    <mergeCell ref="O37:AA37"/>
    <mergeCell ref="T38:U41"/>
    <mergeCell ref="K39:M40"/>
    <mergeCell ref="O39:S41"/>
    <mergeCell ref="B27:E28"/>
    <mergeCell ref="G27:J28"/>
    <mergeCell ref="O27:AB27"/>
    <mergeCell ref="T28:U31"/>
    <mergeCell ref="K29:M30"/>
    <mergeCell ref="O29:S31"/>
    <mergeCell ref="X22:AA22"/>
    <mergeCell ref="G23:J23"/>
    <mergeCell ref="K23:N23"/>
    <mergeCell ref="O23:R23"/>
    <mergeCell ref="S23:V23"/>
    <mergeCell ref="X23:AA23"/>
    <mergeCell ref="B21:E23"/>
    <mergeCell ref="G22:J22"/>
    <mergeCell ref="K22:N22"/>
    <mergeCell ref="O22:R22"/>
    <mergeCell ref="S22:V22"/>
    <mergeCell ref="A1:AB1"/>
    <mergeCell ref="G17:J17"/>
    <mergeCell ref="L2:R3"/>
    <mergeCell ref="A11:AB11"/>
    <mergeCell ref="B14:E14"/>
    <mergeCell ref="T14:W14"/>
    <mergeCell ref="Y14:AB14"/>
    <mergeCell ref="B15:E17"/>
    <mergeCell ref="G16:J16"/>
    <mergeCell ref="L16:O16"/>
    <mergeCell ref="P16:S16"/>
    <mergeCell ref="T16:W16"/>
    <mergeCell ref="Y16:AB16"/>
    <mergeCell ref="L17:O17"/>
    <mergeCell ref="P17:S17"/>
    <mergeCell ref="T17:W17"/>
    <mergeCell ref="Y17:AB17"/>
    <mergeCell ref="B20:E20"/>
    <mergeCell ref="S20:V20"/>
    <mergeCell ref="T2:AB3"/>
    <mergeCell ref="X20:AA20"/>
  </mergeCells>
  <phoneticPr fontId="1"/>
  <pageMargins left="0.33" right="0.33" top="0.51" bottom="0.41" header="0.3" footer="0.3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1"/>
  <sheetViews>
    <sheetView showGridLines="0" view="pageBreakPreview" zoomScaleNormal="100" zoomScaleSheetLayoutView="100" workbookViewId="0">
      <selection activeCell="G20" sqref="G20"/>
    </sheetView>
  </sheetViews>
  <sheetFormatPr defaultColWidth="9" defaultRowHeight="18.75" x14ac:dyDescent="0.4"/>
  <cols>
    <col min="1" max="1" width="3.625" style="1" customWidth="1"/>
    <col min="2" max="28" width="3.125" style="1" customWidth="1"/>
    <col min="29" max="62" width="3.625" style="1" customWidth="1"/>
    <col min="63" max="16384" width="9" style="1"/>
  </cols>
  <sheetData>
    <row r="1" spans="1:29" ht="20.25" x14ac:dyDescent="0.4">
      <c r="A1" s="119" t="s">
        <v>10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</row>
    <row r="2" spans="1:29" ht="18" customHeight="1" x14ac:dyDescent="0.4">
      <c r="A2" s="19"/>
      <c r="B2" s="19"/>
      <c r="C2" s="19"/>
      <c r="D2" s="19"/>
      <c r="E2" s="19"/>
      <c r="F2" s="19"/>
      <c r="G2" s="19"/>
      <c r="H2" s="19"/>
      <c r="I2" s="19"/>
      <c r="J2" s="19"/>
      <c r="K2" s="20"/>
      <c r="L2" s="123" t="s">
        <v>14</v>
      </c>
      <c r="M2" s="123"/>
      <c r="N2" s="123"/>
      <c r="O2" s="123"/>
      <c r="P2" s="123"/>
      <c r="Q2" s="123"/>
      <c r="R2" s="123"/>
      <c r="S2" s="53"/>
      <c r="T2" s="110" t="s">
        <v>41</v>
      </c>
      <c r="U2" s="111"/>
      <c r="V2" s="111"/>
      <c r="W2" s="111"/>
      <c r="X2" s="111"/>
      <c r="Y2" s="111"/>
      <c r="Z2" s="111"/>
      <c r="AA2" s="111"/>
      <c r="AB2" s="112"/>
    </row>
    <row r="3" spans="1:29" ht="18" customHeight="1" x14ac:dyDescent="0.4">
      <c r="A3" s="2"/>
      <c r="K3" s="20"/>
      <c r="L3" s="123"/>
      <c r="M3" s="123"/>
      <c r="N3" s="123"/>
      <c r="O3" s="123"/>
      <c r="P3" s="123"/>
      <c r="Q3" s="123"/>
      <c r="R3" s="123"/>
      <c r="S3" s="53"/>
      <c r="T3" s="113"/>
      <c r="U3" s="114"/>
      <c r="V3" s="114"/>
      <c r="W3" s="114"/>
      <c r="X3" s="114"/>
      <c r="Y3" s="114"/>
      <c r="Z3" s="114"/>
      <c r="AA3" s="114"/>
      <c r="AB3" s="115"/>
    </row>
    <row r="4" spans="1:29" ht="11.25" customHeight="1" x14ac:dyDescent="0.4">
      <c r="A4" s="2"/>
      <c r="K4" s="20"/>
      <c r="L4" s="93"/>
      <c r="M4" s="93"/>
      <c r="N4" s="93"/>
      <c r="O4" s="93"/>
      <c r="P4" s="93"/>
      <c r="Q4" s="93"/>
      <c r="R4" s="93"/>
      <c r="S4" s="60"/>
      <c r="T4" s="60"/>
      <c r="U4" s="60"/>
      <c r="V4" s="60"/>
      <c r="W4" s="60"/>
      <c r="X4" s="60"/>
      <c r="Y4" s="60"/>
      <c r="Z4" s="60"/>
      <c r="AA4" s="60"/>
      <c r="AB4" s="60"/>
    </row>
    <row r="5" spans="1:29" s="61" customFormat="1" ht="18" customHeight="1" x14ac:dyDescent="0.4">
      <c r="B5" s="62" t="s">
        <v>42</v>
      </c>
      <c r="C5" s="63"/>
      <c r="D5" s="63"/>
      <c r="E5" s="63"/>
      <c r="F5" s="63"/>
      <c r="G5" s="63"/>
      <c r="H5" s="63"/>
      <c r="I5" s="63"/>
      <c r="J5" s="63"/>
      <c r="K5" s="63"/>
      <c r="L5" s="64"/>
      <c r="M5" s="65"/>
      <c r="N5" s="65"/>
      <c r="O5" s="65"/>
      <c r="P5" s="65"/>
      <c r="Q5" s="65"/>
      <c r="R5" s="65"/>
      <c r="S5" s="65"/>
      <c r="T5" s="66"/>
      <c r="U5" s="66"/>
      <c r="V5" s="66"/>
      <c r="W5" s="66"/>
      <c r="X5" s="66"/>
      <c r="Y5" s="66"/>
      <c r="Z5" s="66"/>
      <c r="AA5" s="67"/>
      <c r="AB5" s="68"/>
      <c r="AC5" s="68"/>
    </row>
    <row r="6" spans="1:29" s="61" customFormat="1" ht="18" customHeight="1" x14ac:dyDescent="0.4">
      <c r="B6" s="69"/>
      <c r="C6" s="70" t="s">
        <v>47</v>
      </c>
      <c r="D6" s="70"/>
      <c r="E6" s="70"/>
      <c r="F6" s="70"/>
      <c r="G6" s="70"/>
      <c r="H6" s="70"/>
      <c r="I6" s="70"/>
      <c r="J6" s="70"/>
      <c r="K6" s="70"/>
      <c r="L6" s="71"/>
      <c r="M6" s="72"/>
      <c r="N6" s="72"/>
      <c r="O6" s="72"/>
      <c r="P6" s="72"/>
      <c r="Q6" s="72"/>
      <c r="R6" s="72"/>
      <c r="S6" s="72"/>
      <c r="T6" s="68"/>
      <c r="U6" s="68"/>
      <c r="V6" s="68"/>
      <c r="W6" s="68"/>
      <c r="X6" s="68"/>
      <c r="Y6" s="68"/>
      <c r="Z6" s="68"/>
      <c r="AA6" s="73"/>
      <c r="AB6" s="68"/>
      <c r="AC6" s="68"/>
    </row>
    <row r="7" spans="1:29" s="61" customFormat="1" ht="18" customHeight="1" x14ac:dyDescent="0.4">
      <c r="B7" s="74"/>
      <c r="C7" s="75" t="s">
        <v>52</v>
      </c>
      <c r="D7" s="75"/>
      <c r="E7" s="75"/>
      <c r="F7" s="75"/>
      <c r="G7" s="75"/>
      <c r="H7" s="75"/>
      <c r="I7" s="75"/>
      <c r="J7" s="75"/>
      <c r="K7" s="75"/>
      <c r="L7" s="76"/>
      <c r="M7" s="77"/>
      <c r="N7" s="77"/>
      <c r="O7" s="77"/>
      <c r="P7" s="77"/>
      <c r="Q7" s="77"/>
      <c r="R7" s="77"/>
      <c r="S7" s="77"/>
      <c r="T7" s="78"/>
      <c r="U7" s="78"/>
      <c r="V7" s="78"/>
      <c r="W7" s="78"/>
      <c r="X7" s="78"/>
      <c r="Y7" s="78"/>
      <c r="Z7" s="78"/>
      <c r="AA7" s="79"/>
      <c r="AB7" s="68"/>
      <c r="AC7" s="68"/>
    </row>
    <row r="8" spans="1:29" ht="17.25" customHeight="1" x14ac:dyDescent="0.4">
      <c r="A8" s="2"/>
      <c r="K8" s="20"/>
      <c r="L8" s="93"/>
      <c r="M8" s="93"/>
      <c r="N8" s="93"/>
      <c r="O8" s="93"/>
      <c r="P8" s="93"/>
      <c r="Q8" s="93"/>
      <c r="R8" s="93"/>
      <c r="S8" s="60"/>
      <c r="T8" s="60"/>
      <c r="U8" s="60"/>
      <c r="V8" s="60"/>
      <c r="W8" s="60"/>
      <c r="X8" s="60"/>
      <c r="Y8" s="60"/>
      <c r="Z8" s="60"/>
      <c r="AA8" s="60"/>
      <c r="AB8" s="60"/>
    </row>
    <row r="9" spans="1:29" x14ac:dyDescent="0.4">
      <c r="A9" s="2" t="s">
        <v>4</v>
      </c>
    </row>
    <row r="10" spans="1:29" ht="9" customHeight="1" x14ac:dyDescent="0.4">
      <c r="A10" s="2"/>
    </row>
    <row r="11" spans="1:29" s="51" customFormat="1" ht="18" customHeight="1" x14ac:dyDescent="0.4">
      <c r="A11" s="124" t="s">
        <v>33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</row>
    <row r="12" spans="1:29" s="51" customFormat="1" ht="9" customHeight="1" x14ac:dyDescent="0.4">
      <c r="A12" s="27"/>
      <c r="B12" s="27"/>
      <c r="C12" s="27"/>
      <c r="D12" s="27"/>
      <c r="E12" s="27"/>
      <c r="F12" s="27"/>
      <c r="G12" s="27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27"/>
      <c r="U12" s="27"/>
      <c r="V12" s="27"/>
      <c r="W12" s="27"/>
      <c r="X12" s="27"/>
      <c r="Y12" s="27"/>
      <c r="Z12" s="27"/>
      <c r="AA12" s="27"/>
    </row>
    <row r="13" spans="1:29" x14ac:dyDescent="0.4">
      <c r="A13" s="49" t="s">
        <v>34</v>
      </c>
    </row>
    <row r="14" spans="1:29" ht="30" customHeight="1" thickBot="1" x14ac:dyDescent="0.45">
      <c r="B14" s="104" t="s">
        <v>22</v>
      </c>
      <c r="C14" s="105"/>
      <c r="D14" s="105"/>
      <c r="E14" s="106"/>
      <c r="G14" s="54">
        <v>6</v>
      </c>
      <c r="H14" s="43" t="s">
        <v>21</v>
      </c>
      <c r="I14" s="55">
        <v>4</v>
      </c>
      <c r="J14" s="44" t="s">
        <v>19</v>
      </c>
      <c r="L14" s="56">
        <v>6</v>
      </c>
      <c r="M14" s="45" t="s">
        <v>21</v>
      </c>
      <c r="N14" s="57">
        <v>5</v>
      </c>
      <c r="O14" s="46" t="s">
        <v>20</v>
      </c>
      <c r="P14" s="56">
        <v>6</v>
      </c>
      <c r="Q14" s="45" t="s">
        <v>21</v>
      </c>
      <c r="R14" s="57">
        <v>6</v>
      </c>
      <c r="S14" s="46" t="s">
        <v>20</v>
      </c>
      <c r="T14" s="126" t="s">
        <v>8</v>
      </c>
      <c r="U14" s="127"/>
      <c r="V14" s="127"/>
      <c r="W14" s="128"/>
      <c r="Y14" s="129" t="s">
        <v>25</v>
      </c>
      <c r="Z14" s="130"/>
      <c r="AA14" s="130"/>
      <c r="AB14" s="131"/>
    </row>
    <row r="15" spans="1:29" s="3" customFormat="1" ht="15" customHeight="1" x14ac:dyDescent="0.4">
      <c r="B15" s="132" t="s">
        <v>11</v>
      </c>
      <c r="C15" s="133"/>
      <c r="D15" s="133"/>
      <c r="E15" s="134"/>
      <c r="G15" s="4"/>
      <c r="H15" s="5"/>
      <c r="I15" s="5"/>
      <c r="J15" s="6"/>
      <c r="L15" s="7" t="s">
        <v>29</v>
      </c>
      <c r="M15" s="8"/>
      <c r="N15" s="8"/>
      <c r="O15" s="9"/>
      <c r="P15" s="7" t="s">
        <v>30</v>
      </c>
      <c r="Q15" s="8"/>
      <c r="R15" s="8"/>
      <c r="S15" s="8"/>
      <c r="T15" s="4" t="s">
        <v>28</v>
      </c>
      <c r="U15" s="5"/>
      <c r="V15" s="5"/>
      <c r="W15" s="6"/>
      <c r="Y15" s="7"/>
      <c r="Z15" s="8"/>
      <c r="AA15" s="8"/>
      <c r="AB15" s="9"/>
    </row>
    <row r="16" spans="1:29" x14ac:dyDescent="0.4">
      <c r="B16" s="135"/>
      <c r="C16" s="136"/>
      <c r="D16" s="136"/>
      <c r="E16" s="137"/>
      <c r="G16" s="178">
        <v>1500</v>
      </c>
      <c r="H16" s="176"/>
      <c r="I16" s="176"/>
      <c r="J16" s="179"/>
      <c r="L16" s="175">
        <v>1500</v>
      </c>
      <c r="M16" s="176"/>
      <c r="N16" s="176"/>
      <c r="O16" s="177"/>
      <c r="P16" s="175">
        <v>2000</v>
      </c>
      <c r="Q16" s="176"/>
      <c r="R16" s="176"/>
      <c r="S16" s="176"/>
      <c r="T16" s="192">
        <v>4000</v>
      </c>
      <c r="U16" s="181"/>
      <c r="V16" s="181"/>
      <c r="W16" s="193"/>
      <c r="Y16" s="180">
        <v>5500</v>
      </c>
      <c r="Z16" s="181"/>
      <c r="AA16" s="181"/>
      <c r="AB16" s="182"/>
    </row>
    <row r="17" spans="1:28" s="10" customFormat="1" ht="15" customHeight="1" thickBot="1" x14ac:dyDescent="0.45">
      <c r="B17" s="138"/>
      <c r="C17" s="139"/>
      <c r="D17" s="139"/>
      <c r="E17" s="140"/>
      <c r="G17" s="120" t="s">
        <v>7</v>
      </c>
      <c r="H17" s="121"/>
      <c r="I17" s="121"/>
      <c r="J17" s="122"/>
      <c r="K17" s="11"/>
      <c r="L17" s="101" t="s">
        <v>7</v>
      </c>
      <c r="M17" s="102"/>
      <c r="N17" s="102"/>
      <c r="O17" s="103"/>
      <c r="P17" s="101" t="s">
        <v>7</v>
      </c>
      <c r="Q17" s="102"/>
      <c r="R17" s="102"/>
      <c r="S17" s="102"/>
      <c r="T17" s="120" t="s">
        <v>7</v>
      </c>
      <c r="U17" s="121"/>
      <c r="V17" s="121"/>
      <c r="W17" s="122"/>
      <c r="X17" s="11"/>
      <c r="Y17" s="101" t="s">
        <v>7</v>
      </c>
      <c r="Z17" s="102"/>
      <c r="AA17" s="102"/>
      <c r="AB17" s="103"/>
    </row>
    <row r="18" spans="1:28" ht="15" customHeight="1" x14ac:dyDescent="0.4"/>
    <row r="19" spans="1:28" x14ac:dyDescent="0.4">
      <c r="A19" s="52" t="s">
        <v>55</v>
      </c>
    </row>
    <row r="20" spans="1:28" ht="30" customHeight="1" thickBot="1" x14ac:dyDescent="0.45">
      <c r="B20" s="104" t="s">
        <v>22</v>
      </c>
      <c r="C20" s="105"/>
      <c r="D20" s="105"/>
      <c r="E20" s="106"/>
      <c r="G20" s="56">
        <v>6</v>
      </c>
      <c r="H20" s="47" t="s">
        <v>21</v>
      </c>
      <c r="I20" s="57">
        <v>1</v>
      </c>
      <c r="J20" s="48" t="s">
        <v>20</v>
      </c>
      <c r="K20" s="56">
        <v>6</v>
      </c>
      <c r="L20" s="47" t="s">
        <v>21</v>
      </c>
      <c r="M20" s="57">
        <v>2</v>
      </c>
      <c r="N20" s="48" t="s">
        <v>20</v>
      </c>
      <c r="O20" s="56">
        <v>6</v>
      </c>
      <c r="P20" s="47" t="s">
        <v>21</v>
      </c>
      <c r="Q20" s="57">
        <v>3</v>
      </c>
      <c r="R20" s="48" t="s">
        <v>20</v>
      </c>
      <c r="S20" s="194" t="s">
        <v>39</v>
      </c>
      <c r="T20" s="195"/>
      <c r="U20" s="195"/>
      <c r="V20" s="196"/>
      <c r="X20" s="194" t="s">
        <v>40</v>
      </c>
      <c r="Y20" s="195"/>
      <c r="Z20" s="195"/>
      <c r="AA20" s="196"/>
    </row>
    <row r="21" spans="1:28" s="3" customFormat="1" ht="15" customHeight="1" x14ac:dyDescent="0.4">
      <c r="B21" s="132" t="s">
        <v>11</v>
      </c>
      <c r="C21" s="133"/>
      <c r="D21" s="133"/>
      <c r="E21" s="134"/>
      <c r="G21" s="7" t="s">
        <v>31</v>
      </c>
      <c r="H21" s="18"/>
      <c r="I21" s="18"/>
      <c r="J21" s="28"/>
      <c r="K21" s="7" t="s">
        <v>32</v>
      </c>
      <c r="L21" s="18"/>
      <c r="M21" s="18"/>
      <c r="N21" s="28"/>
      <c r="O21" s="29" t="s">
        <v>36</v>
      </c>
      <c r="P21" s="18"/>
      <c r="Q21" s="18"/>
      <c r="R21" s="28"/>
      <c r="S21" s="4" t="s">
        <v>37</v>
      </c>
      <c r="T21" s="5"/>
      <c r="U21" s="5"/>
      <c r="V21" s="6"/>
      <c r="X21" s="4" t="s">
        <v>38</v>
      </c>
      <c r="Y21" s="5"/>
      <c r="Z21" s="5"/>
      <c r="AA21" s="6"/>
    </row>
    <row r="22" spans="1:28" x14ac:dyDescent="0.4">
      <c r="B22" s="135"/>
      <c r="C22" s="136"/>
      <c r="D22" s="136"/>
      <c r="E22" s="137"/>
      <c r="G22" s="175">
        <v>4000</v>
      </c>
      <c r="H22" s="176"/>
      <c r="I22" s="176"/>
      <c r="J22" s="177"/>
      <c r="K22" s="175">
        <v>1500</v>
      </c>
      <c r="L22" s="176"/>
      <c r="M22" s="176"/>
      <c r="N22" s="177"/>
      <c r="O22" s="175">
        <v>1500</v>
      </c>
      <c r="P22" s="176"/>
      <c r="Q22" s="176"/>
      <c r="R22" s="179"/>
      <c r="S22" s="192">
        <v>7500</v>
      </c>
      <c r="T22" s="181"/>
      <c r="U22" s="181"/>
      <c r="V22" s="193"/>
      <c r="X22" s="192">
        <v>2500</v>
      </c>
      <c r="Y22" s="181"/>
      <c r="Z22" s="181"/>
      <c r="AA22" s="193"/>
    </row>
    <row r="23" spans="1:28" s="10" customFormat="1" ht="15" customHeight="1" thickBot="1" x14ac:dyDescent="0.45">
      <c r="B23" s="138"/>
      <c r="C23" s="139"/>
      <c r="D23" s="139"/>
      <c r="E23" s="140"/>
      <c r="G23" s="101" t="s">
        <v>7</v>
      </c>
      <c r="H23" s="102"/>
      <c r="I23" s="102"/>
      <c r="J23" s="103"/>
      <c r="K23" s="101" t="s">
        <v>7</v>
      </c>
      <c r="L23" s="102"/>
      <c r="M23" s="102"/>
      <c r="N23" s="103"/>
      <c r="O23" s="101" t="s">
        <v>7</v>
      </c>
      <c r="P23" s="102"/>
      <c r="Q23" s="102"/>
      <c r="R23" s="151"/>
      <c r="S23" s="120" t="s">
        <v>7</v>
      </c>
      <c r="T23" s="121"/>
      <c r="U23" s="121"/>
      <c r="V23" s="122"/>
      <c r="X23" s="120" t="s">
        <v>7</v>
      </c>
      <c r="Y23" s="121"/>
      <c r="Z23" s="121"/>
      <c r="AA23" s="122"/>
    </row>
    <row r="24" spans="1:28" s="10" customFormat="1" ht="15" customHeight="1" x14ac:dyDescent="0.4">
      <c r="B24" s="92"/>
      <c r="C24" s="92"/>
      <c r="D24" s="92"/>
      <c r="E24" s="9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T24" s="12"/>
      <c r="U24" s="12"/>
      <c r="V24" s="12"/>
      <c r="W24" s="12"/>
      <c r="Y24" s="12"/>
      <c r="Z24" s="12"/>
      <c r="AA24" s="12"/>
      <c r="AB24" s="12"/>
    </row>
    <row r="25" spans="1:28" x14ac:dyDescent="0.4">
      <c r="A25" s="1" t="s">
        <v>26</v>
      </c>
    </row>
    <row r="26" spans="1:28" s="3" customFormat="1" ht="15.75" x14ac:dyDescent="0.4">
      <c r="B26" s="7"/>
      <c r="C26" s="8"/>
      <c r="D26" s="8"/>
      <c r="E26" s="9"/>
      <c r="G26" s="7"/>
      <c r="H26" s="8"/>
      <c r="I26" s="8"/>
      <c r="J26" s="9"/>
    </row>
    <row r="27" spans="1:28" ht="12" customHeight="1" thickBot="1" x14ac:dyDescent="0.45">
      <c r="B27" s="180">
        <v>2500</v>
      </c>
      <c r="C27" s="181"/>
      <c r="D27" s="181"/>
      <c r="E27" s="182"/>
      <c r="F27" s="1" t="s">
        <v>0</v>
      </c>
      <c r="G27" s="180">
        <v>1500</v>
      </c>
      <c r="H27" s="181"/>
      <c r="I27" s="181"/>
      <c r="J27" s="182"/>
      <c r="O27" s="155" t="s">
        <v>18</v>
      </c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</row>
    <row r="28" spans="1:28" ht="12" customHeight="1" x14ac:dyDescent="0.4">
      <c r="B28" s="183"/>
      <c r="C28" s="184"/>
      <c r="D28" s="184"/>
      <c r="E28" s="185"/>
      <c r="G28" s="183"/>
      <c r="H28" s="184"/>
      <c r="I28" s="184"/>
      <c r="J28" s="185"/>
      <c r="O28" s="21" t="s">
        <v>2</v>
      </c>
      <c r="P28" s="22"/>
      <c r="Q28" s="22"/>
      <c r="R28" s="22"/>
      <c r="S28" s="23"/>
      <c r="T28" s="156" t="s">
        <v>3</v>
      </c>
      <c r="U28" s="157"/>
    </row>
    <row r="29" spans="1:28" ht="6.95" customHeight="1" x14ac:dyDescent="0.4">
      <c r="B29" s="16"/>
      <c r="C29" s="16"/>
      <c r="D29" s="16"/>
      <c r="E29" s="16"/>
      <c r="F29" s="16"/>
      <c r="G29" s="16"/>
      <c r="H29" s="16"/>
      <c r="I29" s="16"/>
      <c r="J29" s="16"/>
      <c r="K29" s="158" t="s">
        <v>1</v>
      </c>
      <c r="L29" s="158"/>
      <c r="M29" s="158"/>
      <c r="O29" s="186">
        <v>40</v>
      </c>
      <c r="P29" s="187"/>
      <c r="Q29" s="187"/>
      <c r="R29" s="187"/>
      <c r="S29" s="188"/>
      <c r="T29" s="156"/>
      <c r="U29" s="157"/>
    </row>
    <row r="30" spans="1:28" ht="6.95" customHeight="1" x14ac:dyDescent="0.4">
      <c r="K30" s="158"/>
      <c r="L30" s="158"/>
      <c r="M30" s="158"/>
      <c r="O30" s="186"/>
      <c r="P30" s="187"/>
      <c r="Q30" s="187"/>
      <c r="R30" s="187"/>
      <c r="S30" s="188"/>
      <c r="T30" s="156"/>
      <c r="U30" s="157"/>
    </row>
    <row r="31" spans="1:28" ht="15" customHeight="1" thickBot="1" x14ac:dyDescent="0.45">
      <c r="D31" s="13"/>
      <c r="E31" s="14"/>
      <c r="F31" s="14"/>
      <c r="G31" s="14"/>
      <c r="H31" s="15"/>
      <c r="O31" s="189"/>
      <c r="P31" s="190"/>
      <c r="Q31" s="190"/>
      <c r="R31" s="190"/>
      <c r="S31" s="191"/>
      <c r="T31" s="156"/>
      <c r="U31" s="157"/>
    </row>
    <row r="32" spans="1:28" ht="12" customHeight="1" x14ac:dyDescent="0.4">
      <c r="D32" s="180">
        <v>2500</v>
      </c>
      <c r="E32" s="181"/>
      <c r="F32" s="181"/>
      <c r="G32" s="181"/>
      <c r="H32" s="182"/>
      <c r="O32" s="1" t="s">
        <v>15</v>
      </c>
    </row>
    <row r="33" spans="1:28" ht="12" customHeight="1" x14ac:dyDescent="0.4">
      <c r="D33" s="183"/>
      <c r="E33" s="184"/>
      <c r="F33" s="184"/>
      <c r="G33" s="184"/>
      <c r="H33" s="185"/>
    </row>
    <row r="34" spans="1:28" ht="12" customHeight="1" x14ac:dyDescent="0.4">
      <c r="D34" s="92"/>
      <c r="E34" s="92"/>
      <c r="F34" s="92"/>
      <c r="G34" s="92"/>
      <c r="H34" s="92"/>
    </row>
    <row r="35" spans="1:28" x14ac:dyDescent="0.4">
      <c r="A35" s="1" t="s">
        <v>27</v>
      </c>
    </row>
    <row r="36" spans="1:28" s="3" customFormat="1" ht="15.75" x14ac:dyDescent="0.4">
      <c r="B36" s="7"/>
      <c r="C36" s="8"/>
      <c r="D36" s="8"/>
      <c r="E36" s="9"/>
      <c r="G36" s="7"/>
      <c r="H36" s="8"/>
      <c r="I36" s="8"/>
      <c r="J36" s="9"/>
    </row>
    <row r="37" spans="1:28" ht="12" customHeight="1" thickBot="1" x14ac:dyDescent="0.45">
      <c r="B37" s="180">
        <v>7500</v>
      </c>
      <c r="C37" s="181"/>
      <c r="D37" s="181"/>
      <c r="E37" s="182"/>
      <c r="F37" s="1" t="s">
        <v>0</v>
      </c>
      <c r="G37" s="180">
        <v>5500</v>
      </c>
      <c r="H37" s="181"/>
      <c r="I37" s="181"/>
      <c r="J37" s="182"/>
      <c r="O37" s="157" t="s">
        <v>17</v>
      </c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</row>
    <row r="38" spans="1:28" ht="12" customHeight="1" x14ac:dyDescent="0.4">
      <c r="B38" s="183"/>
      <c r="C38" s="184"/>
      <c r="D38" s="184"/>
      <c r="E38" s="185"/>
      <c r="G38" s="183"/>
      <c r="H38" s="184"/>
      <c r="I38" s="184"/>
      <c r="J38" s="185"/>
      <c r="O38" s="21" t="s">
        <v>9</v>
      </c>
      <c r="P38" s="22"/>
      <c r="Q38" s="22"/>
      <c r="R38" s="22"/>
      <c r="S38" s="23"/>
      <c r="T38" s="156" t="s">
        <v>3</v>
      </c>
      <c r="U38" s="157"/>
    </row>
    <row r="39" spans="1:28" ht="6.95" customHeight="1" x14ac:dyDescent="0.4">
      <c r="B39" s="16"/>
      <c r="C39" s="16"/>
      <c r="D39" s="16"/>
      <c r="E39" s="16"/>
      <c r="F39" s="16"/>
      <c r="G39" s="16"/>
      <c r="H39" s="16"/>
      <c r="I39" s="16"/>
      <c r="J39" s="16"/>
      <c r="K39" s="158" t="s">
        <v>1</v>
      </c>
      <c r="L39" s="158"/>
      <c r="M39" s="158"/>
      <c r="O39" s="186">
        <v>26.6</v>
      </c>
      <c r="P39" s="187"/>
      <c r="Q39" s="187"/>
      <c r="R39" s="187"/>
      <c r="S39" s="188"/>
      <c r="T39" s="156"/>
      <c r="U39" s="157"/>
    </row>
    <row r="40" spans="1:28" ht="6.95" customHeight="1" x14ac:dyDescent="0.4">
      <c r="K40" s="158"/>
      <c r="L40" s="158"/>
      <c r="M40" s="158"/>
      <c r="O40" s="186"/>
      <c r="P40" s="187"/>
      <c r="Q40" s="187"/>
      <c r="R40" s="187"/>
      <c r="S40" s="188"/>
      <c r="T40" s="156"/>
      <c r="U40" s="157"/>
    </row>
    <row r="41" spans="1:28" ht="15" customHeight="1" thickBot="1" x14ac:dyDescent="0.45">
      <c r="D41" s="13"/>
      <c r="E41" s="14"/>
      <c r="F41" s="14"/>
      <c r="G41" s="14"/>
      <c r="H41" s="15"/>
      <c r="O41" s="189"/>
      <c r="P41" s="190"/>
      <c r="Q41" s="190"/>
      <c r="R41" s="190"/>
      <c r="S41" s="191"/>
      <c r="T41" s="156"/>
      <c r="U41" s="157"/>
    </row>
    <row r="42" spans="1:28" ht="12" customHeight="1" x14ac:dyDescent="0.4">
      <c r="D42" s="180">
        <v>7500</v>
      </c>
      <c r="E42" s="181"/>
      <c r="F42" s="181"/>
      <c r="G42" s="181"/>
      <c r="H42" s="182"/>
      <c r="O42" s="1" t="s">
        <v>16</v>
      </c>
    </row>
    <row r="43" spans="1:28" ht="12" customHeight="1" x14ac:dyDescent="0.4">
      <c r="D43" s="183"/>
      <c r="E43" s="184"/>
      <c r="F43" s="184"/>
      <c r="G43" s="184"/>
      <c r="H43" s="185"/>
    </row>
    <row r="44" spans="1:28" ht="15" customHeight="1" x14ac:dyDescent="0.4"/>
    <row r="45" spans="1:28" x14ac:dyDescent="0.4">
      <c r="A45" s="1" t="s">
        <v>5</v>
      </c>
    </row>
    <row r="46" spans="1:28" x14ac:dyDescent="0.4">
      <c r="A46" s="26" t="s">
        <v>35</v>
      </c>
      <c r="B46" s="33"/>
      <c r="C46" s="33" t="s">
        <v>21</v>
      </c>
      <c r="D46" s="26">
        <v>6</v>
      </c>
      <c r="E46" s="33" t="s">
        <v>20</v>
      </c>
      <c r="F46" s="26">
        <v>1</v>
      </c>
      <c r="G46" s="33" t="s">
        <v>45</v>
      </c>
      <c r="H46" s="33"/>
    </row>
    <row r="47" spans="1:28" s="17" customFormat="1" ht="15" customHeight="1" x14ac:dyDescent="0.4">
      <c r="A47" s="34" t="s">
        <v>12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6"/>
      <c r="P47" s="9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</row>
    <row r="48" spans="1:28" s="17" customFormat="1" ht="15" customHeight="1" x14ac:dyDescent="0.4">
      <c r="A48" s="37" t="s">
        <v>13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9"/>
      <c r="P48" s="9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</row>
    <row r="49" spans="1:28" ht="18.75" customHeight="1" x14ac:dyDescent="0.4">
      <c r="A49" s="30" t="s">
        <v>23</v>
      </c>
      <c r="B49" s="31"/>
      <c r="C49" s="31"/>
      <c r="D49" s="31"/>
      <c r="E49" s="31"/>
      <c r="F49" s="31"/>
      <c r="G49" s="31"/>
      <c r="H49" s="31"/>
      <c r="I49" s="41"/>
      <c r="J49" s="41"/>
      <c r="K49" s="41"/>
      <c r="L49" s="41"/>
      <c r="M49" s="41"/>
      <c r="N49" s="42"/>
      <c r="P49" s="41"/>
      <c r="Q49" s="24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1:28" ht="18.75" customHeight="1" x14ac:dyDescent="0.4">
      <c r="A50" s="32" t="s">
        <v>24</v>
      </c>
      <c r="B50" s="31"/>
      <c r="C50" s="31"/>
      <c r="D50" s="31"/>
      <c r="E50" s="31"/>
      <c r="F50" s="31"/>
      <c r="G50" s="31"/>
      <c r="H50" s="31"/>
      <c r="I50" s="41"/>
      <c r="J50" s="41"/>
      <c r="K50" s="41"/>
      <c r="L50" s="41"/>
      <c r="M50" s="41"/>
      <c r="N50" s="42"/>
      <c r="P50" s="41"/>
      <c r="Q50" s="25"/>
      <c r="R50" s="24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1:28" s="10" customFormat="1" ht="18.75" customHeight="1" x14ac:dyDescent="0.4">
      <c r="A51" s="165"/>
      <c r="B51" s="166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7"/>
      <c r="P51" s="99"/>
      <c r="Q51" s="99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</row>
  </sheetData>
  <sheetProtection algorithmName="SHA-512" hashValue="Li6ZMFBWHKLxUkzva/MuhhewK3GQO1ggjcy0tyjyvdKMBiXd/metcr9FIhHj6cP8IITWq++TEGWHr2XNbKXh4Q==" saltValue="kge9/tODM2YMzCaT8ttvVg==" spinCount="100000" sheet="1" selectLockedCells="1"/>
  <mergeCells count="47">
    <mergeCell ref="O23:R23"/>
    <mergeCell ref="S23:V23"/>
    <mergeCell ref="O22:R22"/>
    <mergeCell ref="B15:E17"/>
    <mergeCell ref="X22:AA22"/>
    <mergeCell ref="S22:V22"/>
    <mergeCell ref="G23:J23"/>
    <mergeCell ref="K23:N23"/>
    <mergeCell ref="T16:W16"/>
    <mergeCell ref="Y16:AB16"/>
    <mergeCell ref="T17:W17"/>
    <mergeCell ref="Y17:AB17"/>
    <mergeCell ref="X23:AA23"/>
    <mergeCell ref="B20:E20"/>
    <mergeCell ref="S20:V20"/>
    <mergeCell ref="X20:AA20"/>
    <mergeCell ref="D42:H43"/>
    <mergeCell ref="A51:N51"/>
    <mergeCell ref="O29:S31"/>
    <mergeCell ref="D32:H33"/>
    <mergeCell ref="B37:E38"/>
    <mergeCell ref="G37:J38"/>
    <mergeCell ref="O37:AA37"/>
    <mergeCell ref="T38:U41"/>
    <mergeCell ref="K39:M40"/>
    <mergeCell ref="O39:S41"/>
    <mergeCell ref="B27:E28"/>
    <mergeCell ref="G27:J28"/>
    <mergeCell ref="O27:AB27"/>
    <mergeCell ref="T28:U31"/>
    <mergeCell ref="K29:M30"/>
    <mergeCell ref="B21:E23"/>
    <mergeCell ref="G22:J22"/>
    <mergeCell ref="K22:N22"/>
    <mergeCell ref="A1:AB1"/>
    <mergeCell ref="L2:R3"/>
    <mergeCell ref="T2:AB3"/>
    <mergeCell ref="A11:AB11"/>
    <mergeCell ref="B14:E14"/>
    <mergeCell ref="T14:W14"/>
    <mergeCell ref="Y14:AB14"/>
    <mergeCell ref="G17:J17"/>
    <mergeCell ref="L17:O17"/>
    <mergeCell ref="P17:S17"/>
    <mergeCell ref="G16:J16"/>
    <mergeCell ref="L16:O16"/>
    <mergeCell ref="P16:S16"/>
  </mergeCells>
  <phoneticPr fontId="1"/>
  <pageMargins left="0.33" right="0.33" top="0.51" bottom="0.41" header="0.3" footer="0.3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売上高計算書</vt:lpstr>
      <vt:lpstr>記入例</vt:lpstr>
      <vt:lpstr>記入例!Print_Area</vt:lpstr>
      <vt:lpstr>売上高計算書!Print_Area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2022-02-07T01:05:21Z</dcterms:created>
  <dcterms:modified xsi:type="dcterms:W3CDTF">2024-11-24T23:11:57Z</dcterms:modified>
</cp:coreProperties>
</file>