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s\政策局\03政策課\SSCenter\【共有フォルダ整理】政策支援センター\510_市民意識調査\2021（R03）年度\110_記者発表（速報）\50_市web更新（前日15時までに報道に回す）\"/>
    </mc:Choice>
  </mc:AlternateContent>
  <bookViews>
    <workbookView xWindow="-120" yWindow="-120" windowWidth="29040" windowHeight="15840" tabRatio="610"/>
  </bookViews>
  <sheets>
    <sheet name="単純集計" sheetId="13" r:id="rId1"/>
  </sheets>
  <externalReferences>
    <externalReference r:id="rId2"/>
    <externalReference r:id="rId3"/>
    <externalReference r:id="rId4"/>
  </externalReferences>
  <definedNames>
    <definedName name="_a" hidden="1">'[1]#REF'!$B$9:$B$51</definedName>
    <definedName name="_Fill" hidden="1">[2]RAK01AD!$B$9:$B$51</definedName>
    <definedName name="_xlnm._FilterDatabase" localSheetId="0" hidden="1">単純集計!#REF!</definedName>
    <definedName name="_Order1" hidden="1">255</definedName>
    <definedName name="_Order2" hidden="1">255</definedName>
    <definedName name="_xlnm.Print_Area" localSheetId="0">単純集計!$A$1:$O$783</definedName>
    <definedName name="問" localSheetId="0">[3]入力!#REF!</definedName>
    <definedName name="問">#REF!</definedName>
    <definedName name="列番号" localSheetId="0">[3]列番号!$A:$B</definedName>
    <definedName name="列番号">#REF!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3" l="1"/>
  <c r="E676" i="13" l="1"/>
  <c r="E566" i="13"/>
  <c r="E540" i="13"/>
  <c r="E31" i="13"/>
  <c r="E5" i="13"/>
  <c r="E601" i="13" l="1"/>
  <c r="E227" i="13"/>
  <c r="E43" i="13"/>
  <c r="E24" i="13"/>
  <c r="E767" i="13"/>
  <c r="E768" i="13"/>
  <c r="E769" i="13"/>
  <c r="E770" i="13"/>
  <c r="E771" i="13"/>
  <c r="E772" i="13"/>
  <c r="E773" i="13"/>
  <c r="E774" i="13"/>
  <c r="E775" i="13"/>
  <c r="E776" i="13"/>
  <c r="E777" i="13"/>
  <c r="E778" i="13"/>
  <c r="E779" i="13"/>
  <c r="E780" i="13"/>
  <c r="E781" i="13"/>
  <c r="E766" i="13"/>
  <c r="E758" i="13"/>
  <c r="E759" i="13"/>
  <c r="E760" i="13"/>
  <c r="E761" i="13"/>
  <c r="E762" i="13"/>
  <c r="E757" i="13"/>
  <c r="E744" i="13"/>
  <c r="E745" i="13"/>
  <c r="E746" i="13"/>
  <c r="E747" i="13"/>
  <c r="E748" i="13"/>
  <c r="E749" i="13"/>
  <c r="E750" i="13"/>
  <c r="E751" i="13"/>
  <c r="E752" i="13"/>
  <c r="E743" i="13"/>
  <c r="E733" i="13"/>
  <c r="E734" i="13"/>
  <c r="E735" i="13"/>
  <c r="E736" i="13"/>
  <c r="E737" i="13"/>
  <c r="E738" i="13"/>
  <c r="E732" i="13"/>
  <c r="E720" i="13"/>
  <c r="E721" i="13"/>
  <c r="E722" i="13"/>
  <c r="E723" i="13"/>
  <c r="E724" i="13"/>
  <c r="E725" i="13"/>
  <c r="E726" i="13"/>
  <c r="E727" i="13"/>
  <c r="E719" i="13"/>
  <c r="E708" i="13"/>
  <c r="E709" i="13"/>
  <c r="E710" i="13"/>
  <c r="E711" i="13"/>
  <c r="E712" i="13"/>
  <c r="E713" i="13"/>
  <c r="E714" i="13"/>
  <c r="E715" i="13"/>
  <c r="E707" i="13"/>
  <c r="E699" i="13"/>
  <c r="E700" i="13"/>
  <c r="E701" i="13"/>
  <c r="E702" i="13"/>
  <c r="E703" i="13"/>
  <c r="E698" i="13"/>
  <c r="E677" i="13"/>
  <c r="E678" i="13"/>
  <c r="E669" i="13"/>
  <c r="E670" i="13"/>
  <c r="E671" i="13"/>
  <c r="E668" i="13"/>
  <c r="E663" i="13"/>
  <c r="E664" i="13"/>
  <c r="E662" i="13"/>
  <c r="E641" i="13"/>
  <c r="E642" i="13"/>
  <c r="E643" i="13"/>
  <c r="E644" i="13"/>
  <c r="E645" i="13"/>
  <c r="E646" i="13"/>
  <c r="E647" i="13"/>
  <c r="E648" i="13"/>
  <c r="E649" i="13"/>
  <c r="E650" i="13"/>
  <c r="E651" i="13"/>
  <c r="E652" i="13"/>
  <c r="E653" i="13"/>
  <c r="E654" i="13"/>
  <c r="E655" i="13"/>
  <c r="E656" i="13"/>
  <c r="E657" i="13"/>
  <c r="E658" i="13"/>
  <c r="E640" i="13"/>
  <c r="E623" i="13"/>
  <c r="E624" i="13"/>
  <c r="E625" i="13"/>
  <c r="E626" i="13"/>
  <c r="E627" i="13"/>
  <c r="E628" i="13"/>
  <c r="E629" i="13"/>
  <c r="E630" i="13"/>
  <c r="E631" i="13"/>
  <c r="E632" i="13"/>
  <c r="E633" i="13"/>
  <c r="E634" i="13"/>
  <c r="E635" i="13"/>
  <c r="E636" i="13"/>
  <c r="E622" i="13"/>
  <c r="E617" i="13"/>
  <c r="E618" i="13"/>
  <c r="E616" i="13"/>
  <c r="E683" i="13"/>
  <c r="E684" i="13"/>
  <c r="E685" i="13"/>
  <c r="E686" i="13"/>
  <c r="E687" i="13"/>
  <c r="E688" i="13"/>
  <c r="E689" i="13"/>
  <c r="E690" i="13"/>
  <c r="E691" i="13"/>
  <c r="E692" i="13"/>
  <c r="E693" i="13"/>
  <c r="E694" i="13"/>
  <c r="E682" i="13"/>
  <c r="E590" i="13"/>
  <c r="E591" i="13"/>
  <c r="E592" i="13"/>
  <c r="E593" i="13"/>
  <c r="E594" i="13"/>
  <c r="E595" i="13"/>
  <c r="E596" i="13"/>
  <c r="E597" i="13"/>
  <c r="E598" i="13"/>
  <c r="E599" i="13"/>
  <c r="E600" i="13"/>
  <c r="E602" i="13"/>
  <c r="E603" i="13"/>
  <c r="E604" i="13"/>
  <c r="E605" i="13"/>
  <c r="E606" i="13"/>
  <c r="E607" i="13"/>
  <c r="E608" i="13"/>
  <c r="E609" i="13"/>
  <c r="E610" i="13"/>
  <c r="E589" i="13"/>
  <c r="E395" i="13"/>
  <c r="E396" i="13"/>
  <c r="E397" i="13"/>
  <c r="E398" i="13"/>
  <c r="E399" i="13"/>
  <c r="E400" i="13"/>
  <c r="E401" i="13"/>
  <c r="E402" i="13"/>
  <c r="E403" i="13"/>
  <c r="E394"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40" i="13"/>
  <c r="E194" i="13"/>
  <c r="E233" i="13"/>
  <c r="E232" i="13"/>
  <c r="E231" i="13"/>
  <c r="E230" i="13"/>
  <c r="E229" i="13"/>
  <c r="E228"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89" i="13"/>
  <c r="E190" i="13"/>
  <c r="E191" i="13"/>
  <c r="E192" i="13"/>
  <c r="E193" i="13"/>
  <c r="E195" i="13"/>
  <c r="E196" i="13"/>
  <c r="E197" i="13"/>
  <c r="E188" i="13"/>
  <c r="E170" i="13"/>
  <c r="E171" i="13"/>
  <c r="E172" i="13"/>
  <c r="E173" i="13"/>
  <c r="E174" i="13"/>
  <c r="E175" i="13"/>
  <c r="E176" i="13"/>
  <c r="E177" i="13"/>
  <c r="E178" i="13"/>
  <c r="E179" i="13"/>
  <c r="E180" i="13"/>
  <c r="E181" i="13"/>
  <c r="E182" i="13"/>
  <c r="E183" i="13"/>
  <c r="E169" i="13"/>
  <c r="E86" i="13"/>
  <c r="E81" i="13"/>
  <c r="E44" i="13"/>
  <c r="E45" i="13"/>
  <c r="E46" i="13"/>
  <c r="E47" i="13"/>
  <c r="E48" i="13"/>
  <c r="E49" i="13"/>
  <c r="E50" i="13"/>
  <c r="E51" i="13"/>
  <c r="E52" i="13"/>
  <c r="E53" i="13"/>
  <c r="E54" i="13"/>
  <c r="E55" i="13"/>
  <c r="E56" i="13"/>
  <c r="E57" i="13"/>
  <c r="E58" i="13"/>
  <c r="E42" i="13"/>
  <c r="E581" i="13"/>
  <c r="E582" i="13"/>
  <c r="E583" i="13"/>
  <c r="E584" i="13"/>
  <c r="E585" i="13"/>
  <c r="E580" i="13"/>
  <c r="E573" i="13"/>
  <c r="E574" i="13"/>
  <c r="E575" i="13"/>
  <c r="E576" i="13"/>
  <c r="E577" i="13"/>
  <c r="E572" i="13"/>
  <c r="E565" i="13"/>
  <c r="E567" i="13"/>
  <c r="E568" i="13"/>
  <c r="E569" i="13"/>
  <c r="E564" i="13"/>
  <c r="E557" i="13"/>
  <c r="E558" i="13"/>
  <c r="E559" i="13"/>
  <c r="E560" i="13"/>
  <c r="E561" i="13"/>
  <c r="E556" i="13"/>
  <c r="E549" i="13"/>
  <c r="E550" i="13"/>
  <c r="E551" i="13"/>
  <c r="E552" i="13"/>
  <c r="E553" i="13"/>
  <c r="E548" i="13"/>
  <c r="E541" i="13"/>
  <c r="E542" i="13"/>
  <c r="E543" i="13"/>
  <c r="E544" i="13"/>
  <c r="E545" i="13"/>
  <c r="E530" i="13"/>
  <c r="E531" i="13"/>
  <c r="E532" i="13"/>
  <c r="E533" i="13"/>
  <c r="E534" i="13"/>
  <c r="E529" i="13"/>
  <c r="E522" i="13"/>
  <c r="E523" i="13"/>
  <c r="E524" i="13"/>
  <c r="E525" i="13"/>
  <c r="E526" i="13"/>
  <c r="E521" i="13"/>
  <c r="E514" i="13"/>
  <c r="E515" i="13"/>
  <c r="E516" i="13"/>
  <c r="E517" i="13"/>
  <c r="E518" i="13"/>
  <c r="E513" i="13"/>
  <c r="E506" i="13"/>
  <c r="E507" i="13"/>
  <c r="E508" i="13"/>
  <c r="E509" i="13"/>
  <c r="E510" i="13"/>
  <c r="E505" i="13"/>
  <c r="E498" i="13"/>
  <c r="E499" i="13"/>
  <c r="E500" i="13"/>
  <c r="E501" i="13"/>
  <c r="E502" i="13"/>
  <c r="E497" i="13"/>
  <c r="E490" i="13"/>
  <c r="E491" i="13"/>
  <c r="E492" i="13"/>
  <c r="E493" i="13"/>
  <c r="E494" i="13"/>
  <c r="E489" i="13"/>
  <c r="E482" i="13"/>
  <c r="E483" i="13"/>
  <c r="E484" i="13"/>
  <c r="E485" i="13"/>
  <c r="E486" i="13"/>
  <c r="E481" i="13"/>
  <c r="E474" i="13"/>
  <c r="E475" i="13"/>
  <c r="E476" i="13"/>
  <c r="E477" i="13"/>
  <c r="E478" i="13"/>
  <c r="E473" i="13"/>
  <c r="E466" i="13"/>
  <c r="E467" i="13"/>
  <c r="E468" i="13"/>
  <c r="E469" i="13"/>
  <c r="E470" i="13"/>
  <c r="E465" i="13"/>
  <c r="E458" i="13"/>
  <c r="E459" i="13"/>
  <c r="E460" i="13"/>
  <c r="E461" i="13"/>
  <c r="E462" i="13"/>
  <c r="E457" i="13"/>
  <c r="E450" i="13"/>
  <c r="E451" i="13"/>
  <c r="E452" i="13"/>
  <c r="E453" i="13"/>
  <c r="E454" i="13"/>
  <c r="E449" i="13"/>
  <c r="E442" i="13"/>
  <c r="E443" i="13"/>
  <c r="E444" i="13"/>
  <c r="E445" i="13"/>
  <c r="E446" i="13"/>
  <c r="E441" i="13"/>
  <c r="E434" i="13"/>
  <c r="E435" i="13"/>
  <c r="E436" i="13"/>
  <c r="E437" i="13"/>
  <c r="E438" i="13"/>
  <c r="E433" i="13"/>
  <c r="E426" i="13"/>
  <c r="E427" i="13"/>
  <c r="E428" i="13"/>
  <c r="E429" i="13"/>
  <c r="E430" i="13"/>
  <c r="E425" i="13"/>
  <c r="E418" i="13"/>
  <c r="E419" i="13"/>
  <c r="E420" i="13"/>
  <c r="E421" i="13"/>
  <c r="E422" i="13"/>
  <c r="E417" i="13"/>
  <c r="E410" i="13"/>
  <c r="E411" i="13"/>
  <c r="E412" i="13"/>
  <c r="E413" i="13"/>
  <c r="E414" i="13"/>
  <c r="E409" i="13"/>
  <c r="E388" i="13"/>
  <c r="E389" i="13"/>
  <c r="E390" i="13"/>
  <c r="E387" i="13"/>
  <c r="E382" i="13"/>
  <c r="E383" i="13"/>
  <c r="E384" i="13"/>
  <c r="E381" i="13"/>
  <c r="E376" i="13"/>
  <c r="E377" i="13"/>
  <c r="E378" i="13"/>
  <c r="E375" i="13"/>
  <c r="E370" i="13"/>
  <c r="E371" i="13"/>
  <c r="E372" i="13"/>
  <c r="E369" i="13"/>
  <c r="E364" i="13"/>
  <c r="E365" i="13"/>
  <c r="E366" i="13"/>
  <c r="E363" i="13"/>
  <c r="E358" i="13"/>
  <c r="E359" i="13"/>
  <c r="E360" i="13"/>
  <c r="E357" i="13"/>
  <c r="E352" i="13"/>
  <c r="E353" i="13"/>
  <c r="E354" i="13"/>
  <c r="E351" i="13"/>
  <c r="E346" i="13"/>
  <c r="E347" i="13"/>
  <c r="E348" i="13"/>
  <c r="E345" i="13"/>
  <c r="E340" i="13"/>
  <c r="E341" i="13"/>
  <c r="E342" i="13"/>
  <c r="E339" i="13"/>
  <c r="E334" i="13"/>
  <c r="E335" i="13"/>
  <c r="E336" i="13"/>
  <c r="E333" i="13"/>
  <c r="E328" i="13"/>
  <c r="E329" i="13"/>
  <c r="E330" i="13"/>
  <c r="E327" i="13"/>
  <c r="E322" i="13"/>
  <c r="E323" i="13"/>
  <c r="E324" i="13"/>
  <c r="E321" i="13"/>
  <c r="E312" i="13"/>
  <c r="E313" i="13"/>
  <c r="E314" i="13"/>
  <c r="E315" i="13"/>
  <c r="E311" i="13"/>
  <c r="E303" i="13"/>
  <c r="E304" i="13"/>
  <c r="E305" i="13"/>
  <c r="E306" i="13"/>
  <c r="E307" i="13"/>
  <c r="E302" i="13"/>
  <c r="E292" i="13"/>
  <c r="E293" i="13"/>
  <c r="E294" i="13"/>
  <c r="E295" i="13"/>
  <c r="E296" i="13"/>
  <c r="E297" i="13"/>
  <c r="E291" i="13"/>
  <c r="E161" i="13"/>
  <c r="E162" i="13"/>
  <c r="E163" i="13"/>
  <c r="E164" i="13"/>
  <c r="E165" i="13"/>
  <c r="E160" i="13"/>
  <c r="E153" i="13"/>
  <c r="E154" i="13"/>
  <c r="E155" i="13"/>
  <c r="E156" i="13"/>
  <c r="E157" i="13"/>
  <c r="E152" i="13"/>
  <c r="E145" i="13"/>
  <c r="E146" i="13"/>
  <c r="E147" i="13"/>
  <c r="E148" i="13"/>
  <c r="E149" i="13"/>
  <c r="E144" i="13"/>
  <c r="E137" i="13"/>
  <c r="E138" i="13"/>
  <c r="E139" i="13"/>
  <c r="E140" i="13"/>
  <c r="E141" i="13"/>
  <c r="E136" i="13"/>
  <c r="E129" i="13"/>
  <c r="E130" i="13"/>
  <c r="E131" i="13"/>
  <c r="E132" i="13"/>
  <c r="E133" i="13"/>
  <c r="E128" i="13"/>
  <c r="E120" i="13"/>
  <c r="E121" i="13"/>
  <c r="E122" i="13"/>
  <c r="E123" i="13"/>
  <c r="E124" i="13"/>
  <c r="E125" i="13"/>
  <c r="E113" i="13"/>
  <c r="E114" i="13"/>
  <c r="E115" i="13"/>
  <c r="E116" i="13"/>
  <c r="E117" i="13"/>
  <c r="E112" i="13"/>
  <c r="E103" i="13"/>
  <c r="E104" i="13"/>
  <c r="E105" i="13"/>
  <c r="E106" i="13"/>
  <c r="E107" i="13"/>
  <c r="E102" i="13"/>
  <c r="E73" i="13"/>
  <c r="E74" i="13"/>
  <c r="E75" i="13"/>
  <c r="E76" i="13"/>
  <c r="E72" i="13"/>
  <c r="E63" i="13"/>
  <c r="E64" i="13"/>
  <c r="E65" i="13"/>
  <c r="E66" i="13"/>
  <c r="E67" i="13"/>
  <c r="E62" i="13"/>
  <c r="E32" i="13"/>
  <c r="E33" i="13"/>
  <c r="E34" i="13"/>
  <c r="E35" i="13"/>
  <c r="E36" i="13"/>
  <c r="E37" i="13"/>
  <c r="E19" i="13"/>
  <c r="E20" i="13"/>
  <c r="E21" i="13"/>
  <c r="E22" i="13"/>
  <c r="E23" i="13"/>
  <c r="E25" i="13"/>
  <c r="E26" i="13"/>
  <c r="E18" i="13"/>
  <c r="E6" i="13"/>
  <c r="E7" i="13"/>
  <c r="E8" i="13"/>
  <c r="E9" i="13"/>
  <c r="E10" i="13"/>
  <c r="E11" i="13"/>
  <c r="E12" i="13"/>
  <c r="E13" i="13"/>
  <c r="E14" i="13"/>
  <c r="A781" i="13"/>
  <c r="A780" i="13"/>
  <c r="A779" i="13"/>
  <c r="A778" i="13"/>
  <c r="A777" i="13"/>
  <c r="A776" i="13"/>
  <c r="A775" i="13"/>
  <c r="A774" i="13"/>
  <c r="A773" i="13"/>
  <c r="A772" i="13"/>
  <c r="A771" i="13"/>
  <c r="A770" i="13"/>
  <c r="A769" i="13"/>
  <c r="A768" i="13"/>
  <c r="A767" i="13"/>
  <c r="A766" i="13"/>
  <c r="A762" i="13"/>
  <c r="A761" i="13"/>
  <c r="A760" i="13"/>
  <c r="A759" i="13"/>
  <c r="A758" i="13"/>
  <c r="A757" i="13"/>
  <c r="A752" i="13"/>
  <c r="A751" i="13"/>
  <c r="A750" i="13"/>
  <c r="A749" i="13"/>
  <c r="A748" i="13"/>
  <c r="A747" i="13"/>
  <c r="A746" i="13"/>
  <c r="A745" i="13"/>
  <c r="A744" i="13"/>
  <c r="A743" i="13"/>
  <c r="A738" i="13"/>
  <c r="A737" i="13"/>
  <c r="A736" i="13"/>
  <c r="A735" i="13"/>
  <c r="A734" i="13"/>
  <c r="A733" i="13"/>
  <c r="A732" i="13"/>
  <c r="A727" i="13"/>
  <c r="A726" i="13"/>
  <c r="A725" i="13"/>
  <c r="A724" i="13"/>
  <c r="A723" i="13"/>
  <c r="A722" i="13"/>
  <c r="A721" i="13"/>
  <c r="A720" i="13"/>
  <c r="A719" i="13"/>
  <c r="A715" i="13"/>
  <c r="A714" i="13"/>
  <c r="A713" i="13"/>
  <c r="A712" i="13"/>
  <c r="A711" i="13"/>
  <c r="A710" i="13"/>
  <c r="A709" i="13"/>
  <c r="A708" i="13"/>
  <c r="A707" i="13"/>
  <c r="A703" i="13"/>
  <c r="A702" i="13"/>
  <c r="A701" i="13"/>
  <c r="A700" i="13"/>
  <c r="A699" i="13"/>
  <c r="A698" i="13"/>
  <c r="A694" i="13"/>
  <c r="A693" i="13"/>
  <c r="A692" i="13"/>
  <c r="A691" i="13"/>
  <c r="A690" i="13"/>
  <c r="A689" i="13"/>
  <c r="A688" i="13"/>
  <c r="A687" i="13"/>
  <c r="A686" i="13"/>
  <c r="A685" i="13"/>
  <c r="A684" i="13"/>
  <c r="A683" i="13"/>
  <c r="A682" i="13"/>
  <c r="A678" i="13"/>
  <c r="A677" i="13"/>
  <c r="A676" i="13"/>
  <c r="A671" i="13"/>
  <c r="A670" i="13"/>
  <c r="A669" i="13"/>
  <c r="A668" i="13"/>
  <c r="A664" i="13"/>
  <c r="A663" i="13"/>
  <c r="A662" i="13"/>
  <c r="A658" i="13"/>
  <c r="A657" i="13"/>
  <c r="A656" i="13"/>
  <c r="A655" i="13"/>
  <c r="A654" i="13"/>
  <c r="A653" i="13"/>
  <c r="A652" i="13"/>
  <c r="A651" i="13"/>
  <c r="A650" i="13"/>
  <c r="A649" i="13"/>
  <c r="A648" i="13"/>
  <c r="A647" i="13"/>
  <c r="A646" i="13"/>
  <c r="A645" i="13"/>
  <c r="A644" i="13"/>
  <c r="A643" i="13"/>
  <c r="A642" i="13"/>
  <c r="A641" i="13"/>
  <c r="A640" i="13"/>
  <c r="A636" i="13"/>
  <c r="A635" i="13"/>
  <c r="A634" i="13"/>
  <c r="A633" i="13"/>
  <c r="A632" i="13"/>
  <c r="A631" i="13"/>
  <c r="A630" i="13"/>
  <c r="A629" i="13"/>
  <c r="A628" i="13"/>
  <c r="A627" i="13"/>
  <c r="A626" i="13"/>
  <c r="A625" i="13"/>
  <c r="A624" i="13"/>
  <c r="A623" i="13"/>
  <c r="A622" i="13"/>
  <c r="A618" i="13"/>
  <c r="A617" i="13"/>
  <c r="A616" i="13"/>
  <c r="A610" i="13"/>
  <c r="A609" i="13"/>
  <c r="A608" i="13"/>
  <c r="A607" i="13"/>
  <c r="A606" i="13"/>
  <c r="A605" i="13"/>
  <c r="A604" i="13"/>
  <c r="A603" i="13"/>
  <c r="A602" i="13"/>
  <c r="A601" i="13"/>
  <c r="A600" i="13"/>
  <c r="A599" i="13"/>
  <c r="A598" i="13"/>
  <c r="A597" i="13"/>
  <c r="A596" i="13"/>
  <c r="A595" i="13"/>
  <c r="A594" i="13"/>
  <c r="A593" i="13"/>
  <c r="A592" i="13"/>
  <c r="A591" i="13"/>
  <c r="A590" i="13"/>
  <c r="A589" i="13"/>
  <c r="A585" i="13"/>
  <c r="A584" i="13"/>
  <c r="A583" i="13"/>
  <c r="A582" i="13"/>
  <c r="A581" i="13"/>
  <c r="A580" i="13"/>
  <c r="A577" i="13"/>
  <c r="A576" i="13"/>
  <c r="A575" i="13"/>
  <c r="A574" i="13"/>
  <c r="A573" i="13"/>
  <c r="A572" i="13"/>
  <c r="A569" i="13" l="1"/>
  <c r="A568" i="13"/>
  <c r="A567" i="13"/>
  <c r="A566" i="13"/>
  <c r="A565" i="13"/>
  <c r="A564" i="13"/>
  <c r="A561" i="13"/>
  <c r="A560" i="13"/>
  <c r="A559" i="13"/>
  <c r="A558" i="13"/>
  <c r="A557" i="13"/>
  <c r="A556" i="13"/>
  <c r="A545" i="13"/>
  <c r="A544" i="13"/>
  <c r="A543" i="13"/>
  <c r="A542" i="13"/>
  <c r="A541" i="13"/>
  <c r="A540" i="13"/>
  <c r="A553" i="13"/>
  <c r="A552" i="13"/>
  <c r="A551" i="13"/>
  <c r="A550" i="13"/>
  <c r="A549" i="13"/>
  <c r="A548" i="13"/>
  <c r="A534" i="13"/>
  <c r="A533" i="13"/>
  <c r="A532" i="13"/>
  <c r="A531" i="13"/>
  <c r="A530" i="13"/>
  <c r="A529" i="13"/>
  <c r="A526" i="13"/>
  <c r="A525" i="13"/>
  <c r="A524" i="13"/>
  <c r="A523" i="13"/>
  <c r="A522" i="13"/>
  <c r="A521" i="13"/>
  <c r="A518" i="13"/>
  <c r="A517" i="13"/>
  <c r="A516" i="13"/>
  <c r="A515" i="13"/>
  <c r="A514" i="13"/>
  <c r="A513" i="13"/>
  <c r="A510" i="13"/>
  <c r="A509" i="13"/>
  <c r="A508" i="13"/>
  <c r="A507" i="13"/>
  <c r="A506" i="13"/>
  <c r="A505" i="13"/>
  <c r="A502" i="13"/>
  <c r="A501" i="13"/>
  <c r="A500" i="13"/>
  <c r="A499" i="13"/>
  <c r="A498" i="13"/>
  <c r="A497" i="13"/>
  <c r="A494" i="13"/>
  <c r="A493" i="13"/>
  <c r="A492" i="13"/>
  <c r="A491" i="13"/>
  <c r="A490" i="13"/>
  <c r="A489" i="13"/>
  <c r="A486" i="13"/>
  <c r="A485" i="13"/>
  <c r="A484" i="13"/>
  <c r="A483" i="13"/>
  <c r="A482" i="13"/>
  <c r="A481" i="13"/>
  <c r="A478" i="13"/>
  <c r="A477" i="13"/>
  <c r="A476" i="13"/>
  <c r="A475" i="13"/>
  <c r="A474" i="13"/>
  <c r="A473" i="13"/>
  <c r="A470" i="13"/>
  <c r="A469" i="13"/>
  <c r="A468" i="13"/>
  <c r="A467" i="13"/>
  <c r="A466" i="13"/>
  <c r="A465" i="13"/>
  <c r="A457" i="13"/>
  <c r="A462" i="13"/>
  <c r="A461" i="13"/>
  <c r="A460" i="13"/>
  <c r="A459" i="13"/>
  <c r="A458" i="13"/>
  <c r="A454" i="13"/>
  <c r="A453" i="13"/>
  <c r="A452" i="13"/>
  <c r="A451" i="13"/>
  <c r="A450" i="13"/>
  <c r="A449" i="13"/>
  <c r="A446" i="13"/>
  <c r="A445" i="13"/>
  <c r="A444" i="13"/>
  <c r="A443" i="13"/>
  <c r="A442" i="13"/>
  <c r="A441" i="13"/>
  <c r="A438" i="13"/>
  <c r="A437" i="13"/>
  <c r="A436" i="13"/>
  <c r="A435" i="13"/>
  <c r="A434" i="13"/>
  <c r="A433" i="13"/>
  <c r="A430" i="13"/>
  <c r="A429" i="13"/>
  <c r="A428" i="13"/>
  <c r="A427" i="13"/>
  <c r="A426" i="13"/>
  <c r="A425" i="13"/>
  <c r="A422" i="13"/>
  <c r="A421" i="13"/>
  <c r="A420" i="13"/>
  <c r="A419" i="13"/>
  <c r="A418" i="13"/>
  <c r="A417" i="13"/>
  <c r="A414" i="13"/>
  <c r="A413" i="13"/>
  <c r="A412" i="13"/>
  <c r="A411" i="13"/>
  <c r="A410" i="13"/>
  <c r="A409" i="13"/>
  <c r="A403" i="13"/>
  <c r="A402" i="13"/>
  <c r="A401" i="13"/>
  <c r="A400" i="13"/>
  <c r="A399" i="13"/>
  <c r="A398" i="13"/>
  <c r="A397" i="13"/>
  <c r="A396" i="13"/>
  <c r="A395" i="13"/>
  <c r="A394" i="13"/>
  <c r="A390" i="13"/>
  <c r="A389" i="13"/>
  <c r="A388" i="13"/>
  <c r="A387" i="13"/>
  <c r="A384" i="13"/>
  <c r="A383" i="13"/>
  <c r="A382" i="13"/>
  <c r="A381" i="13"/>
  <c r="A378" i="13"/>
  <c r="A377" i="13"/>
  <c r="A376" i="13"/>
  <c r="A375" i="13"/>
  <c r="A372" i="13"/>
  <c r="A371" i="13"/>
  <c r="A370" i="13"/>
  <c r="A369" i="13"/>
  <c r="A366" i="13"/>
  <c r="A365" i="13"/>
  <c r="A364" i="13"/>
  <c r="A363" i="13"/>
  <c r="A360" i="13"/>
  <c r="A359" i="13"/>
  <c r="A358" i="13"/>
  <c r="A357" i="13"/>
  <c r="A354" i="13"/>
  <c r="A353" i="13"/>
  <c r="A352" i="13"/>
  <c r="A351" i="13"/>
  <c r="A348" i="13"/>
  <c r="A347" i="13"/>
  <c r="A346" i="13"/>
  <c r="A345" i="13"/>
  <c r="A342" i="13"/>
  <c r="A341" i="13"/>
  <c r="A340" i="13"/>
  <c r="A339" i="13"/>
  <c r="A336" i="13"/>
  <c r="A335" i="13"/>
  <c r="A334" i="13"/>
  <c r="A333" i="13"/>
  <c r="A330" i="13"/>
  <c r="A329" i="13"/>
  <c r="A328" i="13"/>
  <c r="A327" i="13"/>
  <c r="A324" i="13"/>
  <c r="A323" i="13"/>
  <c r="A322" i="13"/>
  <c r="A321" i="13"/>
  <c r="A315" i="13"/>
  <c r="A314" i="13"/>
  <c r="A313" i="13"/>
  <c r="A312" i="13"/>
  <c r="A311" i="13"/>
  <c r="A307" i="13"/>
  <c r="A306" i="13"/>
  <c r="A305" i="13"/>
  <c r="A304" i="13"/>
  <c r="A303" i="13"/>
  <c r="A302" i="13"/>
  <c r="A297" i="13"/>
  <c r="A296" i="13"/>
  <c r="A295" i="13"/>
  <c r="A294" i="13"/>
  <c r="A293" i="13"/>
  <c r="A292" i="13"/>
  <c r="A291"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3" i="13"/>
  <c r="A182" i="13"/>
  <c r="A181" i="13"/>
  <c r="A180" i="13"/>
  <c r="A179" i="13"/>
  <c r="A178" i="13"/>
  <c r="A177" i="13"/>
  <c r="A176" i="13"/>
  <c r="A175" i="13"/>
  <c r="A174" i="13"/>
  <c r="A173" i="13"/>
  <c r="A172" i="13"/>
  <c r="A171" i="13"/>
  <c r="A170" i="13"/>
  <c r="A169" i="13"/>
  <c r="A165" i="13"/>
  <c r="A164" i="13"/>
  <c r="A163" i="13"/>
  <c r="A162" i="13"/>
  <c r="A161" i="13"/>
  <c r="A160" i="13"/>
  <c r="A157" i="13"/>
  <c r="A156" i="13"/>
  <c r="A155" i="13"/>
  <c r="A154" i="13"/>
  <c r="A153" i="13"/>
  <c r="A152" i="13"/>
  <c r="A149" i="13"/>
  <c r="A148" i="13"/>
  <c r="A147" i="13"/>
  <c r="A146" i="13"/>
  <c r="A145" i="13"/>
  <c r="A144" i="13"/>
  <c r="A141" i="13"/>
  <c r="A140" i="13"/>
  <c r="A139" i="13"/>
  <c r="A138" i="13"/>
  <c r="A137" i="13"/>
  <c r="A136" i="13"/>
  <c r="A133" i="13"/>
  <c r="A132" i="13"/>
  <c r="A131" i="13"/>
  <c r="A130" i="13"/>
  <c r="A129" i="13"/>
  <c r="A128" i="13"/>
  <c r="A125" i="13"/>
  <c r="A124" i="13"/>
  <c r="A123" i="13"/>
  <c r="A122" i="13"/>
  <c r="A121" i="13"/>
  <c r="A120" i="13"/>
  <c r="A117" i="13"/>
  <c r="A116" i="13"/>
  <c r="A115" i="13"/>
  <c r="A114" i="13"/>
  <c r="A113" i="13"/>
  <c r="A112" i="13"/>
  <c r="A107" i="13"/>
  <c r="A106" i="13"/>
  <c r="A105" i="13"/>
  <c r="A104" i="13"/>
  <c r="A103" i="13"/>
  <c r="A102" i="13"/>
  <c r="A97" i="13"/>
  <c r="A96" i="13"/>
  <c r="A95" i="13"/>
  <c r="A94" i="13"/>
  <c r="A93" i="13"/>
  <c r="A92" i="13"/>
  <c r="A91" i="13"/>
  <c r="A90" i="13"/>
  <c r="A89" i="13"/>
  <c r="A88" i="13"/>
  <c r="A87" i="13"/>
  <c r="A86" i="13"/>
  <c r="A85" i="13"/>
  <c r="A84" i="13"/>
  <c r="A83" i="13"/>
  <c r="A82" i="13"/>
  <c r="A81" i="13"/>
  <c r="A76" i="13"/>
  <c r="A75" i="13"/>
  <c r="A74" i="13"/>
  <c r="A73" i="13"/>
  <c r="A72" i="13"/>
  <c r="A67" i="13"/>
  <c r="A66" i="13"/>
  <c r="A65" i="13"/>
  <c r="A64" i="13"/>
  <c r="A63" i="13"/>
  <c r="A62" i="13"/>
  <c r="A58" i="13"/>
  <c r="A57" i="13"/>
  <c r="A56" i="13"/>
  <c r="A55" i="13"/>
  <c r="A54" i="13"/>
  <c r="A53" i="13"/>
  <c r="A52" i="13"/>
  <c r="A51" i="13"/>
  <c r="A50" i="13"/>
  <c r="A49" i="13"/>
  <c r="A48" i="13"/>
  <c r="A47" i="13"/>
  <c r="A46" i="13"/>
  <c r="A45" i="13"/>
  <c r="A44" i="13"/>
  <c r="A43" i="13"/>
  <c r="A42" i="13"/>
  <c r="A37" i="13"/>
  <c r="A36" i="13"/>
  <c r="A35" i="13"/>
  <c r="A34" i="13"/>
  <c r="A33" i="13"/>
  <c r="A32" i="13"/>
  <c r="A26" i="13"/>
  <c r="A25" i="13"/>
  <c r="A24" i="13"/>
  <c r="A23" i="13"/>
  <c r="A22" i="13"/>
  <c r="A21" i="13"/>
  <c r="A20" i="13"/>
  <c r="A19" i="13"/>
  <c r="A18" i="13"/>
  <c r="A6" i="13"/>
  <c r="A7" i="13"/>
  <c r="A8" i="13"/>
  <c r="A9" i="13"/>
  <c r="A10" i="13"/>
  <c r="A11" i="13"/>
  <c r="A12" i="13"/>
  <c r="A13" i="13"/>
  <c r="A14" i="13"/>
  <c r="A5" i="13"/>
  <c r="E82" i="13"/>
  <c r="E83" i="13"/>
  <c r="E84" i="13"/>
  <c r="E85" i="13"/>
  <c r="E87" i="13"/>
  <c r="E88" i="13"/>
  <c r="E89" i="13"/>
  <c r="E90" i="13"/>
  <c r="E91" i="13"/>
  <c r="E92" i="13"/>
  <c r="E93" i="13"/>
  <c r="E94" i="13"/>
  <c r="E95" i="13"/>
  <c r="E96" i="13"/>
  <c r="E97" i="13"/>
</calcChain>
</file>

<file path=xl/sharedStrings.xml><?xml version="1.0" encoding="utf-8"?>
<sst xmlns="http://schemas.openxmlformats.org/spreadsheetml/2006/main" count="794" uniqueCount="420">
  <si>
    <t>無回答・無効票</t>
    <rPh sb="0" eb="3">
      <t>ムカイトウ</t>
    </rPh>
    <rPh sb="4" eb="7">
      <t>ムコウヒョウ</t>
    </rPh>
    <phoneticPr fontId="18"/>
  </si>
  <si>
    <t>問１</t>
    <rPh sb="0" eb="1">
      <t>トイ</t>
    </rPh>
    <phoneticPr fontId="18"/>
  </si>
  <si>
    <t>問2</t>
    <rPh sb="0" eb="1">
      <t>トイ</t>
    </rPh>
    <phoneticPr fontId="18"/>
  </si>
  <si>
    <t>問3</t>
    <rPh sb="0" eb="1">
      <t>トイ</t>
    </rPh>
    <phoneticPr fontId="18"/>
  </si>
  <si>
    <t>あなたは、今のお住まいにいつごろから住んでいらっしゃいますか。（○は１つ）</t>
    <phoneticPr fontId="18"/>
  </si>
  <si>
    <t>あなたが現住所の直前に住んでいたところはどちらですか。（○は１つ）</t>
  </si>
  <si>
    <t>生まれてからずっと現住所に住んでいる</t>
    <phoneticPr fontId="18"/>
  </si>
  <si>
    <t>横浜市内の別の区</t>
    <phoneticPr fontId="18"/>
  </si>
  <si>
    <t>川崎市</t>
  </si>
  <si>
    <t>東京都区部</t>
  </si>
  <si>
    <t>東京都区部</t>
    <phoneticPr fontId="18"/>
  </si>
  <si>
    <t xml:space="preserve">川崎市を除く県内の他市町村 </t>
    <phoneticPr fontId="18"/>
  </si>
  <si>
    <t>そのほかの道府県・国外</t>
    <phoneticPr fontId="18"/>
  </si>
  <si>
    <t>あなたは、これからもずっと今のお住まいに住み続けるお気持ちですか。（○は１つ）</t>
    <phoneticPr fontId="18"/>
  </si>
  <si>
    <t>住み続ける</t>
    <phoneticPr fontId="18"/>
  </si>
  <si>
    <t>たぶん住み続ける</t>
    <phoneticPr fontId="18"/>
  </si>
  <si>
    <t>たぶん転居する</t>
    <phoneticPr fontId="18"/>
  </si>
  <si>
    <t>転居する</t>
    <phoneticPr fontId="18"/>
  </si>
  <si>
    <t>わからない</t>
  </si>
  <si>
    <t>わからない</t>
    <phoneticPr fontId="18"/>
  </si>
  <si>
    <t>問3-1</t>
    <rPh sb="0" eb="1">
      <t>トイ</t>
    </rPh>
    <phoneticPr fontId="18"/>
  </si>
  <si>
    <t>同じ区内　</t>
    <phoneticPr fontId="18"/>
  </si>
  <si>
    <t>横浜市内</t>
    <phoneticPr fontId="18"/>
  </si>
  <si>
    <t>横浜市以外</t>
    <phoneticPr fontId="18"/>
  </si>
  <si>
    <t>具体的にはわからない</t>
    <phoneticPr fontId="18"/>
  </si>
  <si>
    <t>あなたが横浜に住み続けるご意向があるのは、どのような理由からですか。（○はいくつでも）</t>
    <phoneticPr fontId="18"/>
  </si>
  <si>
    <t>生まれ育った場所だから</t>
    <phoneticPr fontId="18"/>
  </si>
  <si>
    <t>自分や家族の持家だから</t>
    <phoneticPr fontId="18"/>
  </si>
  <si>
    <t>家賃や住宅の価格が手ごろだから</t>
    <phoneticPr fontId="18"/>
  </si>
  <si>
    <t>親や子、親族、友人などがいるから</t>
    <phoneticPr fontId="18"/>
  </si>
  <si>
    <t>通勤・通学に便利だから</t>
    <phoneticPr fontId="18"/>
  </si>
  <si>
    <t>買い物、医療などの生活環境が整っているから</t>
    <phoneticPr fontId="18"/>
  </si>
  <si>
    <t>子育ての環境が整っているから</t>
    <phoneticPr fontId="18"/>
  </si>
  <si>
    <t>余暇や休日を楽しく過ごせる場所があるから</t>
    <phoneticPr fontId="18"/>
  </si>
  <si>
    <t>街ににぎわいや活気があるから</t>
    <phoneticPr fontId="18"/>
  </si>
  <si>
    <t>街並みや景観がよいから</t>
    <phoneticPr fontId="18"/>
  </si>
  <si>
    <t>自然が身近にあるから</t>
    <phoneticPr fontId="18"/>
  </si>
  <si>
    <t>街のイメージがよいから</t>
    <phoneticPr fontId="18"/>
  </si>
  <si>
    <t>長年住んでいて愛着があるから</t>
    <phoneticPr fontId="18"/>
  </si>
  <si>
    <t>横浜が好きだから</t>
    <phoneticPr fontId="18"/>
  </si>
  <si>
    <t>特に理由はない</t>
    <phoneticPr fontId="18"/>
  </si>
  <si>
    <t>あなたは、今のご自分の生活に満足しているほうですか。それとも、不満があるほうですか。（○は１つ）</t>
    <phoneticPr fontId="18"/>
  </si>
  <si>
    <t>問4</t>
    <rPh sb="0" eb="1">
      <t>トイ</t>
    </rPh>
    <phoneticPr fontId="18"/>
  </si>
  <si>
    <t>問5</t>
    <rPh sb="0" eb="1">
      <t>トイ</t>
    </rPh>
    <phoneticPr fontId="18"/>
  </si>
  <si>
    <t>満足しているほう</t>
    <phoneticPr fontId="18"/>
  </si>
  <si>
    <t>まあ満足しているほう</t>
    <phoneticPr fontId="18"/>
  </si>
  <si>
    <t>どちらともいえない</t>
    <phoneticPr fontId="18"/>
  </si>
  <si>
    <t>やや不満があるほう</t>
    <phoneticPr fontId="18"/>
  </si>
  <si>
    <t>不満があるほう</t>
    <phoneticPr fontId="18"/>
  </si>
  <si>
    <t>問6</t>
    <rPh sb="0" eb="1">
      <t>トイ</t>
    </rPh>
    <phoneticPr fontId="18"/>
  </si>
  <si>
    <t>今のご自分の生活について、次の項目別にみると、満足しているほうですか。それとも、不満があるほうですか。（○はそれぞれ１つ）</t>
    <phoneticPr fontId="18"/>
  </si>
  <si>
    <t>住まい</t>
    <phoneticPr fontId="18"/>
  </si>
  <si>
    <t>ア</t>
    <phoneticPr fontId="18"/>
  </si>
  <si>
    <t>不満があるほう</t>
    <phoneticPr fontId="18"/>
  </si>
  <si>
    <t>イ</t>
    <phoneticPr fontId="18"/>
  </si>
  <si>
    <t>自由に過ごせる時間</t>
    <phoneticPr fontId="18"/>
  </si>
  <si>
    <t>ウ</t>
    <phoneticPr fontId="18"/>
  </si>
  <si>
    <t>仕事・学業</t>
    <phoneticPr fontId="18"/>
  </si>
  <si>
    <t>収入</t>
    <phoneticPr fontId="18"/>
  </si>
  <si>
    <t>健康</t>
  </si>
  <si>
    <t>オ</t>
    <phoneticPr fontId="18"/>
  </si>
  <si>
    <t>エ</t>
    <phoneticPr fontId="18"/>
  </si>
  <si>
    <t>満足しているほう</t>
    <phoneticPr fontId="18"/>
  </si>
  <si>
    <t>家族との関係</t>
    <phoneticPr fontId="18"/>
  </si>
  <si>
    <t>カ</t>
    <phoneticPr fontId="18"/>
  </si>
  <si>
    <t>友人や近隣とのつき合い</t>
    <phoneticPr fontId="18"/>
  </si>
  <si>
    <t>キ</t>
    <phoneticPr fontId="18"/>
  </si>
  <si>
    <t>あなたは、近頃、ご自分やご家族の生活のことで心配ごとや困っていることがありますか。（○は３つまで）</t>
    <phoneticPr fontId="18"/>
  </si>
  <si>
    <t>問7</t>
    <rPh sb="0" eb="1">
      <t>トイ</t>
    </rPh>
    <phoneticPr fontId="18"/>
  </si>
  <si>
    <t>自分の病気や健康、老後のこと</t>
    <phoneticPr fontId="18"/>
  </si>
  <si>
    <t>家族の病気や健康、生活上の問題</t>
    <phoneticPr fontId="18"/>
  </si>
  <si>
    <t>失業・倒産や収入が減ること</t>
    <phoneticPr fontId="18"/>
  </si>
  <si>
    <t>仕事や職場のこと</t>
    <phoneticPr fontId="18"/>
  </si>
  <si>
    <t>景気や生活費のこと</t>
    <phoneticPr fontId="18"/>
  </si>
  <si>
    <t>子どもの保育や教育のこと</t>
    <phoneticPr fontId="18"/>
  </si>
  <si>
    <t>近隣からの悪臭・騒音</t>
    <phoneticPr fontId="18"/>
  </si>
  <si>
    <t>環境問題</t>
    <phoneticPr fontId="18"/>
  </si>
  <si>
    <t>事故や災害のこと</t>
    <phoneticPr fontId="18"/>
  </si>
  <si>
    <t>犯罪や防犯のこと</t>
    <phoneticPr fontId="18"/>
  </si>
  <si>
    <t>住宅のこと</t>
    <phoneticPr fontId="18"/>
  </si>
  <si>
    <t>心配ごとや困っていることはない</t>
    <phoneticPr fontId="18"/>
  </si>
  <si>
    <t>問8</t>
    <rPh sb="0" eb="1">
      <t>トイ</t>
    </rPh>
    <phoneticPr fontId="18"/>
  </si>
  <si>
    <t>あなたが、満足している公共サービスは何ですか。次の中からいくつでも選んでください。（○はいくつでも）</t>
    <phoneticPr fontId="18"/>
  </si>
  <si>
    <t>バス・地下鉄などの便</t>
    <phoneticPr fontId="18"/>
  </si>
  <si>
    <t>幹線道路や高速道路の整備</t>
    <phoneticPr fontId="18"/>
  </si>
  <si>
    <t>通勤・通学・買い物道路や歩道の整備</t>
    <phoneticPr fontId="18"/>
  </si>
  <si>
    <t>違法駐車の防止や交通安全対策</t>
    <phoneticPr fontId="18"/>
  </si>
  <si>
    <t>駐車場の整備</t>
    <phoneticPr fontId="18"/>
  </si>
  <si>
    <t>最寄り駅周辺の整備</t>
    <phoneticPr fontId="18"/>
  </si>
  <si>
    <t>都心部の整備や魅力づくり</t>
    <phoneticPr fontId="18"/>
  </si>
  <si>
    <t>街並みや景観の形成や保全</t>
    <phoneticPr fontId="18"/>
  </si>
  <si>
    <t>観光やコンベンション（国際会議やイベント）の振興</t>
    <phoneticPr fontId="18"/>
  </si>
  <si>
    <t>中小企業振興や雇用の創出</t>
    <phoneticPr fontId="18"/>
  </si>
  <si>
    <t>商店街の振興</t>
    <phoneticPr fontId="18"/>
  </si>
  <si>
    <t>野菜栽培や市民農園などの都市農業の振興</t>
    <phoneticPr fontId="18"/>
  </si>
  <si>
    <t>公園・動物園の整備</t>
    <phoneticPr fontId="18"/>
  </si>
  <si>
    <t>緑の保全と緑化の推進</t>
    <phoneticPr fontId="18"/>
  </si>
  <si>
    <t>河川改修と水辺環境の整備</t>
    <phoneticPr fontId="18"/>
  </si>
  <si>
    <t>下水道施設整備による身近な川や海などの水質改善</t>
    <phoneticPr fontId="18"/>
  </si>
  <si>
    <t>良質な水の確保や安定供給</t>
    <phoneticPr fontId="18"/>
  </si>
  <si>
    <t>環境汚染や騒音などへの対策</t>
    <phoneticPr fontId="18"/>
  </si>
  <si>
    <t>ごみの分別収集、リサイクル</t>
    <phoneticPr fontId="18"/>
  </si>
  <si>
    <t>ごみの不法投棄対策や街の美化</t>
    <phoneticPr fontId="18"/>
  </si>
  <si>
    <t>地球温暖化への対策</t>
    <phoneticPr fontId="18"/>
  </si>
  <si>
    <t>防犯対策</t>
    <phoneticPr fontId="18"/>
  </si>
  <si>
    <t>食品衛生・環境衛生の監視・指導</t>
    <phoneticPr fontId="18"/>
  </si>
  <si>
    <t>保育など子育て支援や保護を要する児童への援助</t>
    <phoneticPr fontId="18"/>
  </si>
  <si>
    <t>学校教育の充実</t>
    <phoneticPr fontId="18"/>
  </si>
  <si>
    <t>青少年の健全育成</t>
    <phoneticPr fontId="18"/>
  </si>
  <si>
    <t>病院や救急医療など地域医療</t>
    <phoneticPr fontId="18"/>
  </si>
  <si>
    <t>高齢者や障害者が移動しやすい街づくり（駅舎へのエレベーター設置など）</t>
    <phoneticPr fontId="18"/>
  </si>
  <si>
    <t>高齢者福祉</t>
    <phoneticPr fontId="18"/>
  </si>
  <si>
    <t>障害者福祉</t>
    <phoneticPr fontId="18"/>
  </si>
  <si>
    <t>経済的に困っている人の保護や支援</t>
    <phoneticPr fontId="18"/>
  </si>
  <si>
    <t>公的住宅の整備や住宅取得への融資</t>
    <phoneticPr fontId="18"/>
  </si>
  <si>
    <t>地区センターやコミュニティハウスなどの整備や生涯学習・市民活動の振興</t>
    <phoneticPr fontId="18"/>
  </si>
  <si>
    <t>美術館・図書館・区民文化センターなどの整備や市民文化の振興</t>
    <phoneticPr fontId="18"/>
  </si>
  <si>
    <t>スポーツ・レクリエーションの振興や施設の整備</t>
    <phoneticPr fontId="18"/>
  </si>
  <si>
    <t>橋梁や上下水道などの都市インフラの老朽化対策</t>
    <phoneticPr fontId="18"/>
  </si>
  <si>
    <t>国際交流・協力の推進</t>
    <phoneticPr fontId="18"/>
  </si>
  <si>
    <t>広報や広聴、市民相談、情報公開など市民参加の推進</t>
    <phoneticPr fontId="18"/>
  </si>
  <si>
    <t>男女共同参画社会の推進、人権問題への対応</t>
    <phoneticPr fontId="18"/>
  </si>
  <si>
    <t>問9</t>
    <rPh sb="0" eb="1">
      <t>トイ</t>
    </rPh>
    <phoneticPr fontId="18"/>
  </si>
  <si>
    <t>あなたが、今後、充実すべきだと思う公共サービスは何ですか。次の中からいくつでも選んでください。（○はいくつでも）</t>
    <phoneticPr fontId="18"/>
  </si>
  <si>
    <t>問10</t>
    <rPh sb="0" eb="1">
      <t>トイ</t>
    </rPh>
    <phoneticPr fontId="18"/>
  </si>
  <si>
    <t>不満があるほう</t>
    <phoneticPr fontId="18"/>
  </si>
  <si>
    <t>問11</t>
    <rPh sb="0" eb="1">
      <t>トイ</t>
    </rPh>
    <phoneticPr fontId="18"/>
  </si>
  <si>
    <t>あなたは、隣近所と普段どのようなつき合い方をしていますか。（○は１つ）</t>
    <phoneticPr fontId="18"/>
  </si>
  <si>
    <t>顔もよく知らない</t>
    <phoneticPr fontId="18"/>
  </si>
  <si>
    <t>道で会えば挨拶ぐらいする</t>
    <phoneticPr fontId="18"/>
  </si>
  <si>
    <t>たまに立ち話をする</t>
    <phoneticPr fontId="18"/>
  </si>
  <si>
    <t>一緒に買い物に行ったり、気の合った人と親しくしている</t>
    <phoneticPr fontId="18"/>
  </si>
  <si>
    <t>困ったとき、相談したり助け合ったりする</t>
    <phoneticPr fontId="18"/>
  </si>
  <si>
    <t>問12</t>
    <rPh sb="0" eb="1">
      <t>トイ</t>
    </rPh>
    <phoneticPr fontId="18"/>
  </si>
  <si>
    <t>あなたは、隣近所とのつき合いをどのように感じていますか。（○は１つ）</t>
    <phoneticPr fontId="18"/>
  </si>
  <si>
    <t>互いに干渉しあわず、さばさばしていて暮らしやすい</t>
    <phoneticPr fontId="18"/>
  </si>
  <si>
    <t>親密な人間関係があって、暮らしやすい</t>
    <phoneticPr fontId="18"/>
  </si>
  <si>
    <t>人間関係が濃密で、わずらわしい</t>
    <phoneticPr fontId="18"/>
  </si>
  <si>
    <t>問13</t>
    <rPh sb="0" eb="1">
      <t>トイ</t>
    </rPh>
    <phoneticPr fontId="18"/>
  </si>
  <si>
    <t>問14</t>
    <rPh sb="0" eb="1">
      <t>トイ</t>
    </rPh>
    <phoneticPr fontId="18"/>
  </si>
  <si>
    <t>問15</t>
    <rPh sb="0" eb="1">
      <t>トイ</t>
    </rPh>
    <phoneticPr fontId="18"/>
  </si>
  <si>
    <t>問16</t>
    <rPh sb="0" eb="1">
      <t>トイ</t>
    </rPh>
    <phoneticPr fontId="18"/>
  </si>
  <si>
    <t>問17</t>
    <rPh sb="0" eb="1">
      <t>トイ</t>
    </rPh>
    <phoneticPr fontId="18"/>
  </si>
  <si>
    <t>仕事をする場所や時間が選択できるなど、新たな仕事スタイルが広がること</t>
    <phoneticPr fontId="18"/>
  </si>
  <si>
    <t>期待している</t>
    <phoneticPr fontId="18"/>
  </si>
  <si>
    <t>どちらかといえば期待している</t>
    <phoneticPr fontId="18"/>
  </si>
  <si>
    <t>どちらかといえば不安に思っている</t>
    <phoneticPr fontId="18"/>
  </si>
  <si>
    <t>不安に思っている</t>
    <phoneticPr fontId="18"/>
  </si>
  <si>
    <t>平均寿命や健康寿命が延び、生涯にわたり、学び働き続けられる社会になること</t>
    <phoneticPr fontId="18"/>
  </si>
  <si>
    <t>ＡＩ（人工知能）技術の実用化が進むこと（医学的診断、自動運転、交通渋滞の緩和等への活用など）</t>
    <phoneticPr fontId="18"/>
  </si>
  <si>
    <t>F1</t>
    <phoneticPr fontId="18"/>
  </si>
  <si>
    <t>あなたの性別は。（○は１つ）　※選択することに違和感のある場合は回答不要です。</t>
    <phoneticPr fontId="18"/>
  </si>
  <si>
    <t>男　性</t>
    <phoneticPr fontId="18"/>
  </si>
  <si>
    <t>女　性</t>
    <phoneticPr fontId="18"/>
  </si>
  <si>
    <t>あなたのお年は何歳ですか。（○は１つ）</t>
  </si>
  <si>
    <t>F2</t>
    <phoneticPr fontId="18"/>
  </si>
  <si>
    <t>18～19歳</t>
    <phoneticPr fontId="18"/>
  </si>
  <si>
    <t>20～24歳</t>
    <phoneticPr fontId="18"/>
  </si>
  <si>
    <t>25～29歳</t>
    <phoneticPr fontId="18"/>
  </si>
  <si>
    <t>30～34歳</t>
    <phoneticPr fontId="18"/>
  </si>
  <si>
    <t>35～39歳</t>
    <phoneticPr fontId="18"/>
  </si>
  <si>
    <t>40～44歳</t>
    <phoneticPr fontId="18"/>
  </si>
  <si>
    <t>45～49歳</t>
    <phoneticPr fontId="18"/>
  </si>
  <si>
    <t>50～54歳</t>
    <phoneticPr fontId="18"/>
  </si>
  <si>
    <t>55～59歳</t>
    <phoneticPr fontId="18"/>
  </si>
  <si>
    <t>60～64歳</t>
    <phoneticPr fontId="18"/>
  </si>
  <si>
    <t>65～69歳</t>
    <phoneticPr fontId="18"/>
  </si>
  <si>
    <t>70～74歳</t>
    <phoneticPr fontId="18"/>
  </si>
  <si>
    <t>75～79歳</t>
    <phoneticPr fontId="18"/>
  </si>
  <si>
    <t>F3</t>
    <phoneticPr fontId="18"/>
  </si>
  <si>
    <t>あなたのお住まいの区はどちらですか。（○は１つ）</t>
    <phoneticPr fontId="18"/>
  </si>
  <si>
    <t>青葉区</t>
    <phoneticPr fontId="18"/>
  </si>
  <si>
    <t>旭区</t>
    <phoneticPr fontId="18"/>
  </si>
  <si>
    <t>泉区</t>
    <phoneticPr fontId="18"/>
  </si>
  <si>
    <t>磯子区</t>
    <phoneticPr fontId="18"/>
  </si>
  <si>
    <t>神奈川区</t>
    <phoneticPr fontId="18"/>
  </si>
  <si>
    <t>金沢区</t>
    <phoneticPr fontId="18"/>
  </si>
  <si>
    <t>港南区</t>
    <phoneticPr fontId="18"/>
  </si>
  <si>
    <t>港北区</t>
    <phoneticPr fontId="18"/>
  </si>
  <si>
    <t>栄区</t>
    <phoneticPr fontId="18"/>
  </si>
  <si>
    <t>瀬谷区</t>
    <phoneticPr fontId="18"/>
  </si>
  <si>
    <t>都筑区</t>
    <phoneticPr fontId="18"/>
  </si>
  <si>
    <t>鶴見区</t>
    <phoneticPr fontId="18"/>
  </si>
  <si>
    <t>戸塚区</t>
    <phoneticPr fontId="18"/>
  </si>
  <si>
    <t>中区</t>
    <phoneticPr fontId="18"/>
  </si>
  <si>
    <t>西区</t>
    <phoneticPr fontId="18"/>
  </si>
  <si>
    <t>保土ケ谷区</t>
    <phoneticPr fontId="18"/>
  </si>
  <si>
    <t>緑区</t>
    <phoneticPr fontId="18"/>
  </si>
  <si>
    <t>南区</t>
    <phoneticPr fontId="18"/>
  </si>
  <si>
    <t>F4</t>
    <phoneticPr fontId="18"/>
  </si>
  <si>
    <t>あなたは横浜生まれですか。（○は１つ）</t>
    <phoneticPr fontId="18"/>
  </si>
  <si>
    <t>はい</t>
    <phoneticPr fontId="18"/>
  </si>
  <si>
    <t>いいえ</t>
    <phoneticPr fontId="18"/>
  </si>
  <si>
    <t>F5</t>
    <phoneticPr fontId="18"/>
  </si>
  <si>
    <t>あなたは、結婚なさっていますか。配偶者の方はご健在ですか。（○は１つ）</t>
    <phoneticPr fontId="18"/>
  </si>
  <si>
    <t>既婚（配偶者あり）</t>
    <phoneticPr fontId="18"/>
  </si>
  <si>
    <t>既婚（離別・死別）</t>
    <phoneticPr fontId="18"/>
  </si>
  <si>
    <t>未　婚</t>
    <phoneticPr fontId="18"/>
  </si>
  <si>
    <t>F5-1</t>
    <phoneticPr fontId="18"/>
  </si>
  <si>
    <t>あなたは共働きをしていますか。（○は１つ）</t>
    <phoneticPr fontId="18"/>
  </si>
  <si>
    <t xml:space="preserve">している  </t>
    <phoneticPr fontId="18"/>
  </si>
  <si>
    <t>していない</t>
    <phoneticPr fontId="18"/>
  </si>
  <si>
    <t>あなたにお子さんはいますか。いらっしゃる場合、お子さんは次のどの段階にあたりますか。別居しているお子さんも含め全員について、それぞれお答えください。（○はいくつでも）</t>
    <phoneticPr fontId="18"/>
  </si>
  <si>
    <t>F6</t>
    <phoneticPr fontId="18"/>
  </si>
  <si>
    <t>子どもはいない</t>
    <phoneticPr fontId="18"/>
  </si>
  <si>
    <t>小学校入学前</t>
    <phoneticPr fontId="18"/>
  </si>
  <si>
    <t>小学校在学中</t>
  </si>
  <si>
    <t>中学校在学中</t>
    <phoneticPr fontId="18"/>
  </si>
  <si>
    <t>高校在学中</t>
    <phoneticPr fontId="18"/>
  </si>
  <si>
    <t>各種学校、専修・専門学校在学中</t>
    <phoneticPr fontId="18"/>
  </si>
  <si>
    <t>短大・大学・大学院在学中</t>
    <phoneticPr fontId="18"/>
  </si>
  <si>
    <t>学校教育終了－未婚－同居</t>
    <phoneticPr fontId="18"/>
  </si>
  <si>
    <t>学校教育終了－未婚－別居</t>
    <phoneticPr fontId="18"/>
  </si>
  <si>
    <t>学校教育終了－既婚－同居</t>
    <phoneticPr fontId="18"/>
  </si>
  <si>
    <t>学校教育終了－既婚－別居</t>
    <phoneticPr fontId="18"/>
  </si>
  <si>
    <t>F7</t>
    <phoneticPr fontId="18"/>
  </si>
  <si>
    <t>お宅の家族形態は、次の中のどれにあたりますか。同居している方のみを対象に当てはまるものをお答えください。（○は１つ）</t>
    <phoneticPr fontId="18"/>
  </si>
  <si>
    <t>一人暮らし</t>
    <phoneticPr fontId="18"/>
  </si>
  <si>
    <t>夫婦のみ</t>
    <phoneticPr fontId="18"/>
  </si>
  <si>
    <t>祖父母と親と子（３世代）</t>
    <phoneticPr fontId="18"/>
  </si>
  <si>
    <t>その他</t>
    <phoneticPr fontId="18"/>
  </si>
  <si>
    <t>F8</t>
    <phoneticPr fontId="18"/>
  </si>
  <si>
    <t>親と子（２世代）</t>
    <phoneticPr fontId="18"/>
  </si>
  <si>
    <t>あなたのお住まいは、次の中のどれにあたりますか。（○は１つ）</t>
  </si>
  <si>
    <t>持家（一戸建て）</t>
    <phoneticPr fontId="18"/>
  </si>
  <si>
    <t>借家（一戸建て）</t>
  </si>
  <si>
    <t>借家（県営・市営の共同住宅）</t>
    <phoneticPr fontId="18"/>
  </si>
  <si>
    <t>借家（都市再生機構（旧公団）・公社の共同住宅）</t>
    <phoneticPr fontId="18"/>
  </si>
  <si>
    <t>借家（社宅、公務員住宅）</t>
    <phoneticPr fontId="18"/>
  </si>
  <si>
    <t>借家（民間アパート、民間賃貸マンション）</t>
    <phoneticPr fontId="18"/>
  </si>
  <si>
    <t>F9</t>
    <phoneticPr fontId="18"/>
  </si>
  <si>
    <t>あなたの現在のご職業は何ですか。アルバイト・パートなども含めてお答えください。複数ある場合は、主なものをお答えください。（○は１つ）</t>
    <phoneticPr fontId="18"/>
  </si>
  <si>
    <t>専門技術職（勤務医師、研究所研究員、技師など）</t>
    <phoneticPr fontId="18"/>
  </si>
  <si>
    <t>専業主婦・主夫</t>
    <phoneticPr fontId="18"/>
  </si>
  <si>
    <t>学　生</t>
    <phoneticPr fontId="18"/>
  </si>
  <si>
    <t>無　職</t>
    <phoneticPr fontId="18"/>
  </si>
  <si>
    <t>F9-1</t>
    <phoneticPr fontId="18"/>
  </si>
  <si>
    <t>あなたの現在のご職業の雇用形態や従業上の地位は何ですか。（○は１つ）</t>
    <phoneticPr fontId="18"/>
  </si>
  <si>
    <t>会社役員</t>
    <phoneticPr fontId="18"/>
  </si>
  <si>
    <t>アルバイト・パート</t>
  </si>
  <si>
    <t>正社員・正規職員</t>
    <phoneticPr fontId="18"/>
  </si>
  <si>
    <t>契約社員・嘱託社員</t>
    <phoneticPr fontId="18"/>
  </si>
  <si>
    <t>F9-2</t>
    <phoneticPr fontId="18"/>
  </si>
  <si>
    <t>あなたの勤務地（複数ある場合は主な勤務地）はどこですか。（○は１つ）</t>
    <phoneticPr fontId="18"/>
  </si>
  <si>
    <t>居住区内</t>
    <phoneticPr fontId="18"/>
  </si>
  <si>
    <t>川崎市を除く県内の他市町村</t>
  </si>
  <si>
    <t>市内他区</t>
    <phoneticPr fontId="18"/>
  </si>
  <si>
    <t>東京都区部を除く東京都</t>
    <phoneticPr fontId="18"/>
  </si>
  <si>
    <t>千葉県</t>
  </si>
  <si>
    <t>埼玉県</t>
  </si>
  <si>
    <t>派遣社員</t>
    <phoneticPr fontId="18"/>
  </si>
  <si>
    <t>F9-3</t>
    <phoneticPr fontId="18"/>
  </si>
  <si>
    <t>30分未満</t>
    <phoneticPr fontId="18"/>
  </si>
  <si>
    <t>30分～１時間未満　</t>
    <phoneticPr fontId="18"/>
  </si>
  <si>
    <t>１時間～１時間30分未満</t>
    <phoneticPr fontId="18"/>
  </si>
  <si>
    <t>１時間30分～２時間未満</t>
  </si>
  <si>
    <t>２時間以上</t>
  </si>
  <si>
    <t>F10</t>
    <phoneticPr fontId="18"/>
  </si>
  <si>
    <t>東海道線・横須賀線</t>
    <phoneticPr fontId="18"/>
  </si>
  <si>
    <t>横浜線</t>
    <phoneticPr fontId="18"/>
  </si>
  <si>
    <t>東横線</t>
    <phoneticPr fontId="18"/>
  </si>
  <si>
    <t>田園都市線・こどもの国線</t>
  </si>
  <si>
    <t>京浜東北線〔横浜～鶴見〕</t>
    <phoneticPr fontId="18"/>
  </si>
  <si>
    <t>根岸線〔横浜～大船〕</t>
    <phoneticPr fontId="18"/>
  </si>
  <si>
    <t>京浜急行線</t>
  </si>
  <si>
    <t>相鉄線〔本線･いずみ野線･新横浜線〕</t>
  </si>
  <si>
    <t>南武線</t>
    <phoneticPr fontId="18"/>
  </si>
  <si>
    <t>金沢シーサイドライン</t>
  </si>
  <si>
    <t>鶴見線</t>
    <phoneticPr fontId="18"/>
  </si>
  <si>
    <t>みなとみらい線</t>
    <phoneticPr fontId="18"/>
  </si>
  <si>
    <t>その他・駅名</t>
  </si>
  <si>
    <t>【定住意識】まず、お住まいのご様子についてお尋ねします。</t>
    <phoneticPr fontId="18"/>
  </si>
  <si>
    <t>（問３で「３」または「４」と答えた方に）</t>
    <phoneticPr fontId="18"/>
  </si>
  <si>
    <t>【生活意識】次に、生活の満足度や心配ごとなどについてお尋ねします。</t>
  </si>
  <si>
    <t>【市　政】市の行政などについてお尋ねします。</t>
    <phoneticPr fontId="18"/>
  </si>
  <si>
    <t>【地域におけるつながり】</t>
  </si>
  <si>
    <t>【これからの生活・社会】</t>
    <phoneticPr fontId="18"/>
  </si>
  <si>
    <t>（Ｆ５で「１」と答えた方に）</t>
    <phoneticPr fontId="18"/>
  </si>
  <si>
    <t>（Ｆ９で「２」～「５」と答えた方に）</t>
    <phoneticPr fontId="18"/>
  </si>
  <si>
    <t>その他</t>
    <phoneticPr fontId="18"/>
  </si>
  <si>
    <t>川崎市</t>
    <phoneticPr fontId="18"/>
  </si>
  <si>
    <t>東京都区部を除く東京都内</t>
    <phoneticPr fontId="18"/>
  </si>
  <si>
    <t>現実の問題は別として、次の転居先としては、同じ区内、横浜市内、横浜市以外のいずれを希望されますか。（○は１つ）</t>
    <phoneticPr fontId="18"/>
  </si>
  <si>
    <t>子どもの結婚や就職のこと</t>
    <phoneticPr fontId="18"/>
  </si>
  <si>
    <t>港湾機能と市民が親しめるミナトづくり</t>
    <phoneticPr fontId="18"/>
  </si>
  <si>
    <t>人間関係が薄く、みながばらばらな感じでさびしい</t>
    <phoneticPr fontId="18"/>
  </si>
  <si>
    <t>あなたは、全体として市の行政サービスや業務に満足しているほうですか。
それとも、不満があるほうですか。（○は１つ）</t>
    <phoneticPr fontId="18"/>
  </si>
  <si>
    <t>今後の横浜のまちについて、あなたはどのようなまちになるとよいと思いますか。最も優先したいものを５つまでお選びください。（○は５つまで）</t>
    <phoneticPr fontId="18"/>
  </si>
  <si>
    <t>80歳以上</t>
    <phoneticPr fontId="18"/>
  </si>
  <si>
    <t>お宅の最寄りの鉄道駅の路線は、次の中のどれにあたりますか。２つ以上の路線駅が近くにある場合は、
最も近いほうをお答えください。（○は１つ）</t>
    <phoneticPr fontId="18"/>
  </si>
  <si>
    <t>あなたの普段の通勤時間（片道）はどのくらいですか。勤務地が複数ある場合は、主な勤務地についてお答えください。
（○は１つ）</t>
    <phoneticPr fontId="18"/>
  </si>
  <si>
    <t>管理職（会社の部長級以上、官公庁の課長級以上など）</t>
    <phoneticPr fontId="18"/>
  </si>
  <si>
    <t>自営業（農林漁業、商・工・サービス業、自由業の自営業主および家族従業者）</t>
    <phoneticPr fontId="18"/>
  </si>
  <si>
    <t>事務職（事務職、営業職、教員など）</t>
    <phoneticPr fontId="18"/>
  </si>
  <si>
    <t>現業職（生産工程、販売・サービス、運転手、保安職などの従事者）</t>
    <phoneticPr fontId="18"/>
  </si>
  <si>
    <t>（問３で「１」または「２」と答えた方、問３-１で「１」または「２」と答えた方に）</t>
    <rPh sb="19" eb="20">
      <t>トイ</t>
    </rPh>
    <rPh sb="34" eb="35">
      <t>コタ</t>
    </rPh>
    <rPh sb="37" eb="38">
      <t>カタ</t>
    </rPh>
    <phoneticPr fontId="18"/>
  </si>
  <si>
    <t>今住んでいるのと同じ区内</t>
    <phoneticPr fontId="18"/>
  </si>
  <si>
    <t>市営地下鉄線〔ブルーライン・グリーンライン〕</t>
    <phoneticPr fontId="18"/>
  </si>
  <si>
    <t>住まい(n=)</t>
  </si>
  <si>
    <t>自由に過ごせる時間(n=)</t>
  </si>
  <si>
    <t>仕事・学業(n=)</t>
  </si>
  <si>
    <t>収入(n=)</t>
  </si>
  <si>
    <t>健康(n=)</t>
  </si>
  <si>
    <t>家族との関係(n=)</t>
  </si>
  <si>
    <t>友人や近隣とのつき合い(n=)</t>
  </si>
  <si>
    <t>(n=)</t>
  </si>
  <si>
    <t>【地域におけるつながり】(n=)</t>
  </si>
  <si>
    <t>全国の人口は10年以上前から減少傾向にありますが、横浜市においても、近い将来、人口減少に転じることが見込まれています。このことを知っていますか。（○は１つ）(n=)</t>
  </si>
  <si>
    <t>（Ｆ５で「１」と答えた方に）(n=)</t>
  </si>
  <si>
    <t>65年以上前〔昭和31年（1956年）以前〕</t>
    <phoneticPr fontId="18"/>
  </si>
  <si>
    <t>55～64年前〔昭和32～41年（1956～1966年）〕</t>
    <phoneticPr fontId="18"/>
  </si>
  <si>
    <t>45～54年前〔昭和42～51年（1967～1976年）〕</t>
    <phoneticPr fontId="18"/>
  </si>
  <si>
    <t>35～44年前〔昭和52～61年（1977～1986年）〕</t>
    <phoneticPr fontId="18"/>
  </si>
  <si>
    <t>25～34年前〔昭和62～平成８年（1987～1996年）〕</t>
    <phoneticPr fontId="18"/>
  </si>
  <si>
    <t>15～24年前〔平成９～18年（1997～2006年）〕</t>
    <phoneticPr fontId="18"/>
  </si>
  <si>
    <t>10～14年前〔平成19～23年（2007～2011年）〕</t>
    <phoneticPr fontId="18"/>
  </si>
  <si>
    <t>５～９年前 〔平成24～28年（2012～2016年）〕</t>
    <phoneticPr fontId="18"/>
  </si>
  <si>
    <t>５年未満〔平成29年（2017年）以降〕</t>
    <phoneticPr fontId="18"/>
  </si>
  <si>
    <t>問2-1</t>
    <rPh sb="0" eb="1">
      <t>トイ</t>
    </rPh>
    <phoneticPr fontId="18"/>
  </si>
  <si>
    <t>(問２で「２」～「８」と答えた方に)</t>
    <rPh sb="1" eb="2">
      <t>トイ</t>
    </rPh>
    <rPh sb="12" eb="13">
      <t>コタ</t>
    </rPh>
    <rPh sb="15" eb="16">
      <t>カタ</t>
    </rPh>
    <phoneticPr fontId="18"/>
  </si>
  <si>
    <t>現在のお住まいを決める際に、お住まいが「横浜市」であることを意識していましたか。（○は１つ）</t>
    <phoneticPr fontId="18"/>
  </si>
  <si>
    <t>当初から「横浜市」に住むつもりだった。</t>
    <phoneticPr fontId="18"/>
  </si>
  <si>
    <t>いくつかの候補地の中で、最も「横浜市」に住みたいと思っていた。</t>
    <phoneticPr fontId="18"/>
  </si>
  <si>
    <t>「横浜市」は候補地の１つだったが、できれば「横浜市」以外に住みたいと思っていた。</t>
    <phoneticPr fontId="18"/>
  </si>
  <si>
    <t>「横浜市」を含めた候補地のうち、どこに住んでもよいと思っていた。</t>
    <phoneticPr fontId="18"/>
  </si>
  <si>
    <t>「横浜市」は、候補地として考えていなかった。</t>
    <phoneticPr fontId="18"/>
  </si>
  <si>
    <t>候補地は決めていなかった。</t>
    <phoneticPr fontId="18"/>
  </si>
  <si>
    <t>問2-2</t>
    <rPh sb="0" eb="1">
      <t>トイ</t>
    </rPh>
    <phoneticPr fontId="18"/>
  </si>
  <si>
    <t>「横浜市」をお住まいとして選んだ理由は何ですか。（○はいくつでも）</t>
    <phoneticPr fontId="18"/>
  </si>
  <si>
    <t>愛着を感じているから</t>
    <rPh sb="3" eb="4">
      <t>カン</t>
    </rPh>
    <phoneticPr fontId="18"/>
  </si>
  <si>
    <t>身近な住民窓口サービス</t>
    <phoneticPr fontId="18"/>
  </si>
  <si>
    <t>役所等に出向かずにインターネットで手続等ができるオンライン化</t>
    <phoneticPr fontId="18"/>
  </si>
  <si>
    <t>地震や台風などの災害対策</t>
    <phoneticPr fontId="18"/>
  </si>
  <si>
    <t>【新型コロナウイルス感染症の感染拡大の影響】</t>
    <phoneticPr fontId="18"/>
  </si>
  <si>
    <t>あなたの生活で、新型コロナウイルス感染症の影響により、次のことが増えましたか。それとも減りましたか。（○はそれぞれ１つ）</t>
    <phoneticPr fontId="18"/>
  </si>
  <si>
    <t>世帯の収入</t>
    <phoneticPr fontId="18"/>
  </si>
  <si>
    <t>世帯の支出</t>
    <phoneticPr fontId="18"/>
  </si>
  <si>
    <t>増えた</t>
    <rPh sb="0" eb="1">
      <t>フ</t>
    </rPh>
    <phoneticPr fontId="18"/>
  </si>
  <si>
    <t>変わらない</t>
    <rPh sb="0" eb="1">
      <t>カ</t>
    </rPh>
    <phoneticPr fontId="18"/>
  </si>
  <si>
    <t>減った</t>
    <rPh sb="0" eb="1">
      <t>ヘ</t>
    </rPh>
    <phoneticPr fontId="18"/>
  </si>
  <si>
    <t>しごと・労働時間（学業を含む）</t>
    <phoneticPr fontId="18"/>
  </si>
  <si>
    <t>一人で過ごす時間</t>
    <phoneticPr fontId="18"/>
  </si>
  <si>
    <t>家族と過ごす時間</t>
    <phoneticPr fontId="18"/>
  </si>
  <si>
    <t>友人・知人と過ごす時間</t>
    <phoneticPr fontId="18"/>
  </si>
  <si>
    <t>地域の人とのつながり</t>
    <phoneticPr fontId="18"/>
  </si>
  <si>
    <t>ク</t>
    <phoneticPr fontId="18"/>
  </si>
  <si>
    <t>運動する時間</t>
    <phoneticPr fontId="18"/>
  </si>
  <si>
    <t>ケ</t>
    <phoneticPr fontId="18"/>
  </si>
  <si>
    <t>店舗に出向いて買い物をする機会</t>
    <phoneticPr fontId="18"/>
  </si>
  <si>
    <t>インターネットショッピングや通販の利用</t>
    <phoneticPr fontId="18"/>
  </si>
  <si>
    <t>コ</t>
    <phoneticPr fontId="18"/>
  </si>
  <si>
    <t>サ</t>
    <phoneticPr fontId="18"/>
  </si>
  <si>
    <t>外出する機会</t>
    <phoneticPr fontId="18"/>
  </si>
  <si>
    <t>シ</t>
    <phoneticPr fontId="18"/>
  </si>
  <si>
    <t>インターネットの利用</t>
    <phoneticPr fontId="18"/>
  </si>
  <si>
    <t>あなたの生活の中で、新型コロナウイルス感染症の感染拡大をきっかけとして起きた変化はありますか。（○はいくつでも）</t>
    <phoneticPr fontId="18"/>
  </si>
  <si>
    <t>失業・廃業</t>
    <phoneticPr fontId="18"/>
  </si>
  <si>
    <t>転職</t>
    <phoneticPr fontId="18"/>
  </si>
  <si>
    <t>就職</t>
    <phoneticPr fontId="18"/>
  </si>
  <si>
    <t>退学</t>
    <phoneticPr fontId="18"/>
  </si>
  <si>
    <t>転居</t>
    <phoneticPr fontId="18"/>
  </si>
  <si>
    <t>結婚</t>
    <phoneticPr fontId="18"/>
  </si>
  <si>
    <t>離婚・別居</t>
    <phoneticPr fontId="18"/>
  </si>
  <si>
    <t>この中には起きた変化はない</t>
    <phoneticPr fontId="18"/>
  </si>
  <si>
    <t>テレワーク・オンライン授業</t>
    <phoneticPr fontId="18"/>
  </si>
  <si>
    <t>【生活価値観】</t>
    <phoneticPr fontId="18"/>
  </si>
  <si>
    <t>次に挙げる項目について、あなたはどう思いますか。当てはまるものをお選びください。（○はそれぞれ１つ）</t>
    <phoneticPr fontId="18"/>
  </si>
  <si>
    <t>必ずしも結婚はする必要はない</t>
    <phoneticPr fontId="18"/>
  </si>
  <si>
    <t>そう思う</t>
    <phoneticPr fontId="18"/>
  </si>
  <si>
    <t>どちらかといえばそう思う</t>
    <phoneticPr fontId="18"/>
  </si>
  <si>
    <t>どちらかといえばそう思わない</t>
    <phoneticPr fontId="18"/>
  </si>
  <si>
    <t>そう思わない</t>
    <phoneticPr fontId="18"/>
  </si>
  <si>
    <t>夫も家事や育児を分担すべきだ</t>
    <phoneticPr fontId="18"/>
  </si>
  <si>
    <t>いくつになっても元気なうちは働くべきだ</t>
    <phoneticPr fontId="18"/>
  </si>
  <si>
    <t>仕事は収入のためで、仕事以外の自分の生活を大切にする</t>
    <phoneticPr fontId="18"/>
  </si>
  <si>
    <t>いったん職業に就いたら、その仕事を一生続ける方がよい</t>
    <phoneticPr fontId="18"/>
  </si>
  <si>
    <t>多少生活が不便でも、静かな郊外に住む方がよい</t>
    <phoneticPr fontId="18"/>
  </si>
  <si>
    <t>同じ場所にずっと住むよりも、生活の変化に応じて住み替える方がよい</t>
    <phoneticPr fontId="18"/>
  </si>
  <si>
    <t>地方で暮らすよりも、大都市で暮らしたい</t>
    <phoneticPr fontId="18"/>
  </si>
  <si>
    <t>いろいろな人と広く交流するより、気のあった人と深く付き合う方がよい</t>
    <phoneticPr fontId="18"/>
  </si>
  <si>
    <t>何らかの形で、積極的に社会に役に立つことをしたい</t>
    <phoneticPr fontId="18"/>
  </si>
  <si>
    <t>手助けが必要なときは、隣近所の人に頼むよりサービス業者に頼んだ方がよい</t>
    <phoneticPr fontId="18"/>
  </si>
  <si>
    <t>困ったことがあった時でも、できるだけ本人や家族等で解決するべきだ</t>
    <phoneticPr fontId="18"/>
  </si>
  <si>
    <t>ス</t>
    <phoneticPr fontId="18"/>
  </si>
  <si>
    <t>大切なのは社会全体のことより、自分の生活だ</t>
    <phoneticPr fontId="18"/>
  </si>
  <si>
    <t>セ</t>
    <phoneticPr fontId="18"/>
  </si>
  <si>
    <t>将来に備えるより、今の生活を大切にしたい</t>
    <phoneticPr fontId="18"/>
  </si>
  <si>
    <t>ソ</t>
    <phoneticPr fontId="18"/>
  </si>
  <si>
    <t>自分の生活が便利になるのであれば、自分に関する情報を知らせたり登録したりしてもよい</t>
    <phoneticPr fontId="18"/>
  </si>
  <si>
    <t>タ</t>
    <phoneticPr fontId="18"/>
  </si>
  <si>
    <t>インターネットやスマートフォンは、生活に必要不可欠である</t>
    <phoneticPr fontId="18"/>
  </si>
  <si>
    <t>あなたは、次のような私たちの生活を取り巻く環境の変化について、期待をしていますか。それとも、不安に思っていますか。（○はそれぞれ１つ）</t>
    <phoneticPr fontId="18"/>
  </si>
  <si>
    <t>お互いの立場や能力、価値観などの違いを認め合い、それぞれが望む生き方を選択できる社会になること</t>
    <phoneticPr fontId="18"/>
  </si>
  <si>
    <t>キャッシュレス化が進むこと（支払い等に現金を使用せずクレジットカードや電子マネー等を利用するなど）</t>
    <phoneticPr fontId="18"/>
  </si>
  <si>
    <t>行政手続のオンライン化が進むこと（役所に出向かずにインターネットで手続ができるなど）</t>
    <phoneticPr fontId="18"/>
  </si>
  <si>
    <t>【あなたのこと】</t>
    <phoneticPr fontId="18"/>
  </si>
  <si>
    <t>多くの企業が集まり、安定した雇用がある</t>
  </si>
  <si>
    <t>様々な分野で先端技術を活かした取組が進んでいる</t>
  </si>
  <si>
    <t>国内外から多くの観光客が訪れ、にぎわいがある</t>
  </si>
  <si>
    <t>国籍をはじめ、文化の違いや多様性を認め合う風土がある</t>
  </si>
  <si>
    <t>文化・芸術に触れる機会が多くある</t>
  </si>
  <si>
    <t>歴史のある建造物、美しい景観や街並みが多くある</t>
  </si>
  <si>
    <t>スポーツに親しむ機会（観戦や応援を含む）が身近にある</t>
  </si>
  <si>
    <t>豊かな自然がある</t>
  </si>
  <si>
    <t>地球温暖化対策など環境に配慮した取組が進んでいる</t>
  </si>
  <si>
    <t>医療体制が充実している</t>
  </si>
  <si>
    <t>魅力的な商業施設が多い</t>
  </si>
  <si>
    <t>鉄道・道路など交通ネットワークが整備されている</t>
  </si>
  <si>
    <t>バスやタクシーなど地域での移動の手段が充実している</t>
  </si>
  <si>
    <t>子どもを安心して育てられる</t>
  </si>
  <si>
    <t>高齢者や障害のある人も暮らしやすい</t>
  </si>
  <si>
    <t>住民同士の協力や助け合いが盛んである</t>
  </si>
  <si>
    <t>災害に強い</t>
  </si>
  <si>
    <t>犯罪が起きにくい</t>
  </si>
  <si>
    <t>市民の声が市政に十分反映されている</t>
  </si>
  <si>
    <t>その他（具体的に</t>
  </si>
  <si>
    <t>特にない</t>
  </si>
  <si>
    <t>令和3年度 横浜市民意識調査
単純集計結果</t>
    <rPh sb="0" eb="2">
      <t>レイワ</t>
    </rPh>
    <rPh sb="3" eb="4">
      <t>ネン</t>
    </rPh>
    <rPh sb="4" eb="5">
      <t>ド</t>
    </rPh>
    <rPh sb="6" eb="14">
      <t>ヨコハマシミンイシキチョウサ</t>
    </rPh>
    <rPh sb="15" eb="17">
      <t>タンジュン</t>
    </rPh>
    <rPh sb="17" eb="19">
      <t>シュウケイ</t>
    </rPh>
    <rPh sb="19" eb="21">
      <t>ケッカ</t>
    </rPh>
    <phoneticPr fontId="18"/>
  </si>
  <si>
    <t>2572(n=)</t>
  </si>
  <si>
    <t>持家（マンション・共同住宅）</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</si>
</sst>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quot;n=&quot;#,###"/>
  </numFmts>
  <fonts count="3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2"/>
      <scheme val="minor"/>
    </font>
    <font>
      <sz val="1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ajor"/>
    </font>
    <font>
      <sz val="11"/>
      <color rgb="FF000000"/>
      <name val="ＭＳ Ｐゴシック"/>
      <family val="3"/>
      <charset val="128"/>
      <scheme val="major"/>
    </font>
    <font>
      <sz val="11"/>
      <color theme="1"/>
      <name val="ＭＳ ゴシック"/>
      <family val="3"/>
      <charset val="128"/>
    </font>
    <font>
      <b/>
      <sz val="11"/>
      <color theme="0"/>
      <name val="HG丸ｺﾞｼｯｸM-PRO"/>
      <family val="3"/>
      <charset val="128"/>
    </font>
    <font>
      <sz val="11"/>
      <color theme="1"/>
      <name val="ＭＳ 明朝"/>
      <family val="1"/>
      <charset val="128"/>
    </font>
    <font>
      <b/>
      <sz val="18"/>
      <color theme="0"/>
      <name val="HG丸ｺﾞｼｯｸM-PRO"/>
      <family val="3"/>
      <charset val="128"/>
    </font>
    <font>
      <sz val="10"/>
      <color theme="1"/>
      <name val="ＭＳ 明朝"/>
      <family val="2"/>
      <charset val="128"/>
    </font>
    <font>
      <sz val="11"/>
      <color rgb="FF00000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 fillId="0" borderId="0" applyFont="0" applyFill="0" applyBorder="0" applyAlignment="0" applyProtection="0">
      <alignment vertical="center"/>
    </xf>
    <xf numFmtId="0" fontId="30" fillId="0" borderId="0">
      <alignment vertical="center"/>
    </xf>
    <xf numFmtId="38" fontId="1" fillId="0" borderId="0" applyFont="0" applyFill="0" applyBorder="0" applyAlignment="0" applyProtection="0">
      <alignment vertical="center"/>
    </xf>
    <xf numFmtId="0" fontId="19" fillId="0" borderId="0"/>
    <xf numFmtId="0" fontId="19" fillId="0" borderId="0"/>
  </cellStyleXfs>
  <cellXfs count="80">
    <xf numFmtId="0" fontId="0" fillId="0" borderId="0" xfId="0">
      <alignment vertical="center"/>
    </xf>
    <xf numFmtId="0" fontId="21" fillId="0" borderId="0" xfId="46" applyFont="1" applyBorder="1" applyAlignment="1">
      <alignment vertical="center"/>
    </xf>
    <xf numFmtId="49" fontId="20" fillId="0" borderId="0" xfId="0" applyNumberFormat="1" applyFont="1" applyFill="1" applyBorder="1">
      <alignment vertical="center"/>
    </xf>
    <xf numFmtId="0" fontId="1" fillId="0" borderId="0" xfId="46" applyFont="1" applyBorder="1">
      <alignment vertical="center"/>
    </xf>
    <xf numFmtId="0" fontId="22" fillId="0" borderId="0" xfId="46" applyFont="1">
      <alignment vertical="center"/>
    </xf>
    <xf numFmtId="0" fontId="22" fillId="0" borderId="0" xfId="46" applyFont="1" applyBorder="1" applyAlignment="1">
      <alignment vertical="center"/>
    </xf>
    <xf numFmtId="0" fontId="17" fillId="0" borderId="0" xfId="46" applyFont="1" applyAlignment="1">
      <alignment horizontal="right" vertical="center"/>
    </xf>
    <xf numFmtId="0" fontId="22" fillId="0" borderId="0" xfId="46" applyFont="1" applyAlignment="1">
      <alignment horizontal="right" vertical="center"/>
    </xf>
    <xf numFmtId="0" fontId="17" fillId="0" borderId="0" xfId="46" applyFont="1" applyBorder="1" applyAlignment="1">
      <alignment horizontal="right" vertical="center"/>
    </xf>
    <xf numFmtId="49" fontId="20" fillId="0" borderId="10" xfId="0" applyNumberFormat="1" applyFont="1" applyFill="1" applyBorder="1">
      <alignment vertical="center"/>
    </xf>
    <xf numFmtId="0" fontId="22" fillId="0" borderId="0" xfId="46" applyFont="1" applyBorder="1">
      <alignment vertical="center"/>
    </xf>
    <xf numFmtId="0" fontId="22" fillId="0" borderId="0" xfId="46" applyFont="1" applyBorder="1" applyAlignment="1">
      <alignment horizontal="right" vertical="center"/>
    </xf>
    <xf numFmtId="0" fontId="20" fillId="0" borderId="0" xfId="46" applyFont="1" applyBorder="1" applyAlignment="1">
      <alignment horizontal="right" vertical="center"/>
    </xf>
    <xf numFmtId="49" fontId="20" fillId="0" borderId="10" xfId="0" applyNumberFormat="1" applyFont="1" applyFill="1" applyBorder="1" applyAlignment="1">
      <alignment vertical="center" wrapText="1"/>
    </xf>
    <xf numFmtId="0" fontId="20" fillId="0" borderId="0" xfId="46" applyFont="1" applyAlignment="1">
      <alignment horizontal="right" vertical="center"/>
    </xf>
    <xf numFmtId="0" fontId="27" fillId="0" borderId="0" xfId="46" applyFont="1" applyFill="1" applyAlignment="1">
      <alignment vertical="center"/>
    </xf>
    <xf numFmtId="0" fontId="1" fillId="0" borderId="0" xfId="46" applyFont="1">
      <alignment vertical="center"/>
    </xf>
    <xf numFmtId="0" fontId="1" fillId="0" borderId="0" xfId="46" applyFont="1" applyFill="1" applyBorder="1">
      <alignmen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46" applyFont="1" applyBorder="1" applyAlignment="1">
      <alignment vertical="center" wrapText="1"/>
    </xf>
    <xf numFmtId="0" fontId="1" fillId="0" borderId="0" xfId="46" applyFont="1" applyBorder="1" applyAlignment="1">
      <alignment vertical="center"/>
    </xf>
    <xf numFmtId="0" fontId="1" fillId="0" borderId="0" xfId="46" applyFont="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Border="1" applyAlignment="1">
      <alignment vertical="center"/>
    </xf>
    <xf numFmtId="176" fontId="1" fillId="0" borderId="0" xfId="46" applyNumberFormat="1" applyFont="1" applyBorder="1" applyAlignment="1">
      <alignment vertical="center"/>
    </xf>
    <xf numFmtId="49" fontId="20" fillId="0" borderId="0" xfId="0" applyNumberFormat="1" applyFont="1" applyFill="1" applyBorder="1" applyAlignment="1">
      <alignment vertical="center"/>
    </xf>
    <xf numFmtId="0" fontId="1" fillId="0" borderId="0" xfId="46" applyFont="1" applyFill="1" applyBorder="1" applyAlignment="1">
      <alignment vertical="center"/>
    </xf>
    <xf numFmtId="0" fontId="1" fillId="0" borderId="0" xfId="46" applyFont="1" applyFill="1" applyBorder="1" applyAlignment="1">
      <alignment horizontal="left" vertical="center" wrapText="1"/>
    </xf>
    <xf numFmtId="176" fontId="1" fillId="0" borderId="0" xfId="46" applyNumberFormat="1" applyFont="1" applyFill="1" applyBorder="1" applyAlignment="1">
      <alignment vertical="center"/>
    </xf>
    <xf numFmtId="176" fontId="1" fillId="0" borderId="0" xfId="46" applyNumberFormat="1" applyFont="1" applyFill="1" applyBorder="1">
      <alignment vertical="center"/>
    </xf>
    <xf numFmtId="176" fontId="1" fillId="0" borderId="10" xfId="46" applyNumberFormat="1" applyFont="1" applyFill="1" applyBorder="1">
      <alignment vertical="center"/>
    </xf>
    <xf numFmtId="176" fontId="1" fillId="0" borderId="10" xfId="97" applyNumberFormat="1" applyFont="1" applyFill="1" applyBorder="1">
      <alignment vertical="center"/>
    </xf>
    <xf numFmtId="0" fontId="0" fillId="0" borderId="0" xfId="0" applyFont="1" applyFill="1" applyBorder="1" applyAlignment="1">
      <alignment vertical="center"/>
    </xf>
    <xf numFmtId="0" fontId="0" fillId="0" borderId="10" xfId="0" applyFont="1" applyFill="1" applyBorder="1" applyAlignment="1">
      <alignment horizontal="left" vertical="center"/>
    </xf>
    <xf numFmtId="38" fontId="1" fillId="0" borderId="0" xfId="99" applyFont="1" applyFill="1" applyBorder="1">
      <alignment vertical="center"/>
    </xf>
    <xf numFmtId="38" fontId="1" fillId="0" borderId="10" xfId="99" applyFont="1" applyFill="1" applyBorder="1">
      <alignment vertical="center"/>
    </xf>
    <xf numFmtId="38" fontId="24" fillId="0" borderId="0" xfId="99" applyFont="1" applyFill="1" applyBorder="1">
      <alignment vertical="center"/>
    </xf>
    <xf numFmtId="38" fontId="24" fillId="0" borderId="10" xfId="99" applyFont="1" applyFill="1" applyBorder="1">
      <alignment vertical="center"/>
    </xf>
    <xf numFmtId="38" fontId="25" fillId="0" borderId="10" xfId="99" applyFont="1" applyFill="1" applyBorder="1" applyAlignment="1">
      <alignment horizontal="right" vertical="center"/>
    </xf>
    <xf numFmtId="38" fontId="25" fillId="0" borderId="0" xfId="99" applyFont="1" applyFill="1" applyBorder="1" applyAlignment="1">
      <alignment horizontal="right" vertical="center"/>
    </xf>
    <xf numFmtId="38" fontId="20" fillId="0" borderId="0" xfId="99" applyFont="1" applyFill="1" applyBorder="1" applyAlignment="1">
      <alignment vertical="center"/>
    </xf>
    <xf numFmtId="38" fontId="1" fillId="0" borderId="10" xfId="99" applyFont="1" applyFill="1" applyBorder="1" applyAlignment="1">
      <alignment vertical="center" wrapText="1"/>
    </xf>
    <xf numFmtId="38" fontId="1" fillId="0" borderId="0" xfId="99" applyFont="1" applyFill="1" applyBorder="1" applyAlignment="1">
      <alignment vertical="center"/>
    </xf>
    <xf numFmtId="38" fontId="1" fillId="0" borderId="12" xfId="99" applyFont="1" applyFill="1" applyBorder="1" applyAlignment="1">
      <alignment horizontal="left" vertical="center" wrapText="1"/>
    </xf>
    <xf numFmtId="38" fontId="1" fillId="0" borderId="0" xfId="99" applyFont="1" applyFill="1" applyBorder="1" applyAlignment="1">
      <alignment horizontal="left" vertical="center" wrapText="1"/>
    </xf>
    <xf numFmtId="38" fontId="23" fillId="0" borderId="10" xfId="99" applyFont="1" applyFill="1" applyBorder="1" applyAlignment="1">
      <alignment horizontal="right" vertical="center"/>
    </xf>
    <xf numFmtId="38" fontId="23" fillId="0" borderId="0" xfId="99" applyFont="1" applyFill="1" applyBorder="1" applyAlignment="1">
      <alignment horizontal="right" vertical="center"/>
    </xf>
    <xf numFmtId="38" fontId="21" fillId="0" borderId="10" xfId="99" applyFont="1" applyFill="1" applyBorder="1">
      <alignment vertical="center"/>
    </xf>
    <xf numFmtId="176" fontId="0" fillId="0" borderId="10" xfId="46" applyNumberFormat="1" applyFont="1" applyFill="1" applyBorder="1">
      <alignment vertical="center"/>
    </xf>
    <xf numFmtId="176" fontId="0" fillId="0" borderId="10" xfId="97" applyNumberFormat="1" applyFont="1" applyFill="1" applyBorder="1">
      <alignment vertical="center"/>
    </xf>
    <xf numFmtId="38" fontId="1" fillId="0" borderId="0" xfId="46" applyNumberFormat="1" applyFont="1" applyBorder="1">
      <alignment vertical="center"/>
    </xf>
    <xf numFmtId="177" fontId="1" fillId="0" borderId="0" xfId="46" applyNumberFormat="1" applyFont="1" applyFill="1" applyBorder="1" applyAlignment="1">
      <alignment horizontal="left" vertical="center"/>
    </xf>
    <xf numFmtId="177" fontId="0" fillId="0" borderId="10" xfId="44" applyNumberFormat="1" applyFont="1" applyFill="1" applyBorder="1" applyAlignment="1">
      <alignment horizontal="left" vertical="center"/>
    </xf>
    <xf numFmtId="0" fontId="0" fillId="0" borderId="10" xfId="46" applyFont="1" applyFill="1" applyBorder="1">
      <alignment vertical="center"/>
    </xf>
    <xf numFmtId="0" fontId="26" fillId="0" borderId="0" xfId="0" applyFont="1" applyFill="1">
      <alignment vertical="center"/>
    </xf>
    <xf numFmtId="0" fontId="21" fillId="0" borderId="10" xfId="0" applyFont="1" applyFill="1" applyBorder="1">
      <alignment vertical="center"/>
    </xf>
    <xf numFmtId="0" fontId="1" fillId="0" borderId="10" xfId="46" applyFont="1" applyFill="1" applyBorder="1">
      <alignment vertical="center"/>
    </xf>
    <xf numFmtId="177" fontId="1" fillId="0" borderId="10" xfId="44" applyNumberFormat="1" applyFont="1" applyFill="1" applyBorder="1" applyAlignment="1">
      <alignment horizontal="left" vertical="center"/>
    </xf>
    <xf numFmtId="0" fontId="28" fillId="0" borderId="0" xfId="0" applyFont="1" applyFill="1">
      <alignment vertical="center"/>
    </xf>
    <xf numFmtId="0" fontId="26" fillId="0" borderId="10" xfId="0" applyFont="1" applyFill="1" applyBorder="1">
      <alignment vertical="center"/>
    </xf>
    <xf numFmtId="0" fontId="23" fillId="0" borderId="10" xfId="0" applyFont="1" applyFill="1" applyBorder="1">
      <alignment vertical="center"/>
    </xf>
    <xf numFmtId="0" fontId="23" fillId="0" borderId="10" xfId="0" applyFont="1" applyFill="1" applyBorder="1" applyAlignment="1">
      <alignment horizontal="justify" vertical="center"/>
    </xf>
    <xf numFmtId="0" fontId="23" fillId="0" borderId="10" xfId="0" applyFont="1" applyFill="1" applyBorder="1" applyAlignment="1">
      <alignment horizontal="left" vertical="center"/>
    </xf>
    <xf numFmtId="0" fontId="23" fillId="0" borderId="10" xfId="0" applyFont="1" applyFill="1" applyBorder="1" applyAlignment="1">
      <alignment horizontal="left" vertical="center" wrapText="1"/>
    </xf>
    <xf numFmtId="0" fontId="0" fillId="0" borderId="0" xfId="46" applyFont="1" applyFill="1">
      <alignment vertical="center"/>
    </xf>
    <xf numFmtId="0" fontId="0" fillId="0" borderId="0" xfId="46" applyFont="1" applyFill="1" applyBorder="1" applyAlignment="1">
      <alignment vertical="center"/>
    </xf>
    <xf numFmtId="0" fontId="0" fillId="0" borderId="10" xfId="46" applyFont="1" applyFill="1" applyBorder="1" applyAlignment="1">
      <alignment vertical="center" wrapText="1"/>
    </xf>
    <xf numFmtId="176" fontId="0" fillId="0" borderId="0" xfId="46" applyNumberFormat="1" applyFont="1" applyFill="1" applyBorder="1" applyAlignment="1">
      <alignment vertical="center"/>
    </xf>
    <xf numFmtId="0" fontId="1" fillId="0" borderId="10" xfId="46" applyFont="1" applyFill="1" applyBorder="1" applyAlignment="1">
      <alignment vertical="center" wrapText="1"/>
    </xf>
    <xf numFmtId="0" fontId="22" fillId="0" borderId="10" xfId="46" applyFont="1" applyFill="1" applyBorder="1" applyAlignment="1">
      <alignment horizontal="left" vertical="center"/>
    </xf>
    <xf numFmtId="0" fontId="31" fillId="0" borderId="10" xfId="0" applyFont="1" applyFill="1" applyBorder="1">
      <alignment vertical="center"/>
    </xf>
    <xf numFmtId="0" fontId="21" fillId="0" borderId="10" xfId="46" applyFont="1" applyFill="1" applyBorder="1">
      <alignment vertical="center"/>
    </xf>
    <xf numFmtId="0" fontId="28" fillId="0" borderId="10" xfId="0" applyFont="1" applyFill="1" applyBorder="1">
      <alignment vertical="center"/>
    </xf>
    <xf numFmtId="0" fontId="21" fillId="0" borderId="10" xfId="46" applyFont="1" applyFill="1" applyBorder="1" applyAlignment="1">
      <alignment vertical="center" wrapText="1"/>
    </xf>
    <xf numFmtId="0" fontId="29" fillId="33" borderId="0" xfId="46" applyFont="1" applyFill="1" applyAlignment="1">
      <alignment horizontal="center" vertical="center" wrapText="1"/>
    </xf>
    <xf numFmtId="0" fontId="29" fillId="33" borderId="0" xfId="46" applyFont="1" applyFill="1" applyAlignment="1">
      <alignment horizontal="center" vertical="center"/>
    </xf>
  </cellXfs>
  <cellStyles count="10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style1600147407098" xfId="50"/>
    <cellStyle name="style1600147407249" xfId="51"/>
    <cellStyle name="style1600147407370" xfId="52"/>
    <cellStyle name="style1600147407479" xfId="53"/>
    <cellStyle name="style1600147407617" xfId="54"/>
    <cellStyle name="style1600147407745" xfId="55"/>
    <cellStyle name="style1600147407896" xfId="56"/>
    <cellStyle name="style1600147408042" xfId="57"/>
    <cellStyle name="style1600147408204" xfId="58"/>
    <cellStyle name="style1600147408342" xfId="59"/>
    <cellStyle name="style1600147408471" xfId="60"/>
    <cellStyle name="style1600147408665" xfId="61"/>
    <cellStyle name="style1600147408766" xfId="62"/>
    <cellStyle name="style1600147408871" xfId="63"/>
    <cellStyle name="style1600147409004" xfId="64"/>
    <cellStyle name="style1600147409130" xfId="65"/>
    <cellStyle name="style1600147409267" xfId="66"/>
    <cellStyle name="style1600147409441" xfId="67"/>
    <cellStyle name="style1600147409587" xfId="68"/>
    <cellStyle name="style1600147409716" xfId="47"/>
    <cellStyle name="style1600147409845" xfId="69"/>
    <cellStyle name="style1600147409974" xfId="70"/>
    <cellStyle name="style1600147410132" xfId="71"/>
    <cellStyle name="style1600147410266" xfId="72"/>
    <cellStyle name="style1600147410398" xfId="73"/>
    <cellStyle name="style1600147410544" xfId="74"/>
    <cellStyle name="style1600147410649" xfId="75"/>
    <cellStyle name="style1600147410750" xfId="48"/>
    <cellStyle name="style1600147410961" xfId="76"/>
    <cellStyle name="style1600147411103" xfId="77"/>
    <cellStyle name="style1600147411250" xfId="78"/>
    <cellStyle name="style1600147411352" xfId="79"/>
    <cellStyle name="style1600147411443" xfId="80"/>
    <cellStyle name="style1600147411549" xfId="81"/>
    <cellStyle name="style1600147411658" xfId="82"/>
    <cellStyle name="style1600147411963" xfId="83"/>
    <cellStyle name="style1600147412089" xfId="84"/>
    <cellStyle name="style1600147412358" xfId="85"/>
    <cellStyle name="style1600147470984" xfId="93"/>
    <cellStyle name="style1600147471099" xfId="92"/>
    <cellStyle name="style1600147471957" xfId="49"/>
    <cellStyle name="style1600147472582" xfId="96"/>
    <cellStyle name="style1600147472744" xfId="95"/>
    <cellStyle name="style1600147472848" xfId="94"/>
    <cellStyle name="style1600147472963" xfId="91"/>
    <cellStyle name="style1600147549617" xfId="90"/>
    <cellStyle name="style1600147550093" xfId="89"/>
    <cellStyle name="style1600147550174" xfId="88"/>
    <cellStyle name="style1600147550227" xfId="87"/>
    <cellStyle name="style1600147550697" xfId="86"/>
    <cellStyle name="style1625466759570" xfId="100"/>
    <cellStyle name="style1625466761926" xfId="10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97" builtinId="5"/>
    <cellStyle name="パーセント 2 3" xfId="4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99" builtinId="6"/>
    <cellStyle name="桁区切り 2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98"/>
    <cellStyle name="標準 3 2 2" xfId="46"/>
    <cellStyle name="標準 3 3"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69.254.0.150\&#12450;&#12531;&#12465;&#12540;&#12488;\Users\murayama\Desktop\&#29872;&#226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列番号"/>
      <sheetName val="対応表"/>
      <sheetName val="入力"/>
      <sheetName val="実数表・比率表"/>
      <sheetName val="単純集計"/>
      <sheetName val="年齢"/>
    </sheetNames>
    <sheetDataSet>
      <sheetData sheetId="0">
        <row r="1">
          <cell r="A1" t="str">
            <v>№</v>
          </cell>
          <cell r="B1" t="str">
            <v>行ｱﾙﾌｧﾍﾞｯﾄ</v>
          </cell>
        </row>
        <row r="2">
          <cell r="A2">
            <v>1</v>
          </cell>
          <cell r="B2" t="str">
            <v>A</v>
          </cell>
        </row>
        <row r="3">
          <cell r="A3">
            <v>2</v>
          </cell>
          <cell r="B3" t="str">
            <v>B</v>
          </cell>
        </row>
        <row r="4">
          <cell r="A4">
            <v>3</v>
          </cell>
          <cell r="B4" t="str">
            <v>C</v>
          </cell>
        </row>
        <row r="5">
          <cell r="A5">
            <v>4</v>
          </cell>
          <cell r="B5" t="str">
            <v>D</v>
          </cell>
        </row>
        <row r="6">
          <cell r="A6">
            <v>5</v>
          </cell>
          <cell r="B6" t="str">
            <v>E</v>
          </cell>
        </row>
        <row r="7">
          <cell r="A7">
            <v>6</v>
          </cell>
          <cell r="B7" t="str">
            <v>F</v>
          </cell>
        </row>
        <row r="8">
          <cell r="A8">
            <v>7</v>
          </cell>
          <cell r="B8" t="str">
            <v>G</v>
          </cell>
        </row>
        <row r="9">
          <cell r="A9">
            <v>8</v>
          </cell>
          <cell r="B9" t="str">
            <v>H</v>
          </cell>
        </row>
        <row r="10">
          <cell r="A10">
            <v>9</v>
          </cell>
          <cell r="B10" t="str">
            <v>I</v>
          </cell>
        </row>
        <row r="11">
          <cell r="A11">
            <v>10</v>
          </cell>
          <cell r="B11" t="str">
            <v>J</v>
          </cell>
        </row>
        <row r="12">
          <cell r="A12">
            <v>11</v>
          </cell>
          <cell r="B12" t="str">
            <v>K</v>
          </cell>
        </row>
        <row r="13">
          <cell r="A13">
            <v>12</v>
          </cell>
          <cell r="B13" t="str">
            <v>L</v>
          </cell>
        </row>
        <row r="14">
          <cell r="A14">
            <v>13</v>
          </cell>
          <cell r="B14" t="str">
            <v>M</v>
          </cell>
        </row>
        <row r="15">
          <cell r="A15">
            <v>14</v>
          </cell>
          <cell r="B15" t="str">
            <v>N</v>
          </cell>
        </row>
        <row r="16">
          <cell r="A16">
            <v>15</v>
          </cell>
          <cell r="B16" t="str">
            <v>O</v>
          </cell>
        </row>
        <row r="17">
          <cell r="A17">
            <v>16</v>
          </cell>
          <cell r="B17" t="str">
            <v>P</v>
          </cell>
        </row>
        <row r="18">
          <cell r="A18">
            <v>17</v>
          </cell>
          <cell r="B18" t="str">
            <v>Q</v>
          </cell>
        </row>
        <row r="19">
          <cell r="A19">
            <v>18</v>
          </cell>
          <cell r="B19" t="str">
            <v>R</v>
          </cell>
        </row>
        <row r="20">
          <cell r="A20">
            <v>19</v>
          </cell>
          <cell r="B20" t="str">
            <v>S</v>
          </cell>
        </row>
        <row r="21">
          <cell r="A21">
            <v>20</v>
          </cell>
          <cell r="B21" t="str">
            <v>T</v>
          </cell>
        </row>
        <row r="22">
          <cell r="A22">
            <v>21</v>
          </cell>
          <cell r="B22" t="str">
            <v>U</v>
          </cell>
        </row>
        <row r="23">
          <cell r="A23">
            <v>22</v>
          </cell>
          <cell r="B23" t="str">
            <v>V</v>
          </cell>
        </row>
        <row r="24">
          <cell r="A24">
            <v>23</v>
          </cell>
          <cell r="B24" t="str">
            <v>W</v>
          </cell>
        </row>
        <row r="25">
          <cell r="A25">
            <v>24</v>
          </cell>
          <cell r="B25" t="str">
            <v>X</v>
          </cell>
        </row>
        <row r="26">
          <cell r="A26">
            <v>25</v>
          </cell>
          <cell r="B26" t="str">
            <v>Y</v>
          </cell>
        </row>
        <row r="27">
          <cell r="A27">
            <v>26</v>
          </cell>
          <cell r="B27" t="str">
            <v>Z</v>
          </cell>
        </row>
        <row r="28">
          <cell r="A28">
            <v>27</v>
          </cell>
          <cell r="B28" t="str">
            <v>AA</v>
          </cell>
        </row>
        <row r="29">
          <cell r="A29">
            <v>28</v>
          </cell>
          <cell r="B29" t="str">
            <v>AB</v>
          </cell>
        </row>
        <row r="30">
          <cell r="A30">
            <v>29</v>
          </cell>
          <cell r="B30" t="str">
            <v>AC</v>
          </cell>
        </row>
        <row r="31">
          <cell r="A31">
            <v>30</v>
          </cell>
          <cell r="B31" t="str">
            <v>AD</v>
          </cell>
        </row>
        <row r="32">
          <cell r="A32">
            <v>31</v>
          </cell>
          <cell r="B32" t="str">
            <v>AE</v>
          </cell>
        </row>
        <row r="33">
          <cell r="A33">
            <v>32</v>
          </cell>
          <cell r="B33" t="str">
            <v>AF</v>
          </cell>
        </row>
        <row r="34">
          <cell r="A34">
            <v>33</v>
          </cell>
          <cell r="B34" t="str">
            <v>AG</v>
          </cell>
        </row>
        <row r="35">
          <cell r="A35">
            <v>34</v>
          </cell>
          <cell r="B35" t="str">
            <v>AH</v>
          </cell>
        </row>
        <row r="36">
          <cell r="A36">
            <v>35</v>
          </cell>
          <cell r="B36" t="str">
            <v>AI</v>
          </cell>
        </row>
        <row r="37">
          <cell r="A37">
            <v>36</v>
          </cell>
          <cell r="B37" t="str">
            <v>AJ</v>
          </cell>
        </row>
        <row r="38">
          <cell r="A38">
            <v>37</v>
          </cell>
          <cell r="B38" t="str">
            <v>AK</v>
          </cell>
        </row>
        <row r="39">
          <cell r="A39">
            <v>38</v>
          </cell>
          <cell r="B39" t="str">
            <v>AL</v>
          </cell>
        </row>
        <row r="40">
          <cell r="A40">
            <v>39</v>
          </cell>
          <cell r="B40" t="str">
            <v>AM</v>
          </cell>
        </row>
        <row r="41">
          <cell r="A41">
            <v>40</v>
          </cell>
          <cell r="B41" t="str">
            <v>AN</v>
          </cell>
        </row>
        <row r="42">
          <cell r="A42">
            <v>41</v>
          </cell>
          <cell r="B42" t="str">
            <v>AO</v>
          </cell>
        </row>
        <row r="43">
          <cell r="A43">
            <v>42</v>
          </cell>
          <cell r="B43" t="str">
            <v>AP</v>
          </cell>
        </row>
        <row r="44">
          <cell r="A44">
            <v>43</v>
          </cell>
          <cell r="B44" t="str">
            <v>AQ</v>
          </cell>
        </row>
        <row r="45">
          <cell r="A45">
            <v>44</v>
          </cell>
          <cell r="B45" t="str">
            <v>AR</v>
          </cell>
        </row>
        <row r="46">
          <cell r="A46">
            <v>45</v>
          </cell>
          <cell r="B46" t="str">
            <v>AS</v>
          </cell>
        </row>
        <row r="47">
          <cell r="A47">
            <v>46</v>
          </cell>
          <cell r="B47" t="str">
            <v>AT</v>
          </cell>
        </row>
        <row r="48">
          <cell r="A48">
            <v>47</v>
          </cell>
          <cell r="B48" t="str">
            <v>AU</v>
          </cell>
        </row>
        <row r="49">
          <cell r="A49">
            <v>48</v>
          </cell>
          <cell r="B49" t="str">
            <v>AV</v>
          </cell>
        </row>
        <row r="50">
          <cell r="A50">
            <v>49</v>
          </cell>
          <cell r="B50" t="str">
            <v>AW</v>
          </cell>
        </row>
        <row r="51">
          <cell r="A51">
            <v>50</v>
          </cell>
          <cell r="B51" t="str">
            <v>AX</v>
          </cell>
        </row>
        <row r="52">
          <cell r="A52">
            <v>51</v>
          </cell>
          <cell r="B52" t="str">
            <v>AY</v>
          </cell>
        </row>
        <row r="53">
          <cell r="A53">
            <v>52</v>
          </cell>
          <cell r="B53" t="str">
            <v>AZ</v>
          </cell>
        </row>
        <row r="54">
          <cell r="A54">
            <v>53</v>
          </cell>
          <cell r="B54" t="str">
            <v>BA</v>
          </cell>
        </row>
        <row r="55">
          <cell r="A55">
            <v>54</v>
          </cell>
          <cell r="B55" t="str">
            <v>BB</v>
          </cell>
        </row>
        <row r="56">
          <cell r="A56">
            <v>55</v>
          </cell>
          <cell r="B56" t="str">
            <v>BC</v>
          </cell>
        </row>
        <row r="57">
          <cell r="A57">
            <v>56</v>
          </cell>
          <cell r="B57" t="str">
            <v>BD</v>
          </cell>
        </row>
        <row r="58">
          <cell r="A58">
            <v>57</v>
          </cell>
          <cell r="B58" t="str">
            <v>BE</v>
          </cell>
        </row>
        <row r="59">
          <cell r="A59">
            <v>58</v>
          </cell>
          <cell r="B59" t="str">
            <v>BF</v>
          </cell>
        </row>
        <row r="60">
          <cell r="A60">
            <v>59</v>
          </cell>
          <cell r="B60" t="str">
            <v>BG</v>
          </cell>
        </row>
        <row r="61">
          <cell r="A61">
            <v>60</v>
          </cell>
          <cell r="B61" t="str">
            <v>BH</v>
          </cell>
        </row>
        <row r="62">
          <cell r="A62">
            <v>61</v>
          </cell>
          <cell r="B62" t="str">
            <v>BI</v>
          </cell>
        </row>
        <row r="63">
          <cell r="A63">
            <v>62</v>
          </cell>
          <cell r="B63" t="str">
            <v>BJ</v>
          </cell>
        </row>
        <row r="64">
          <cell r="A64">
            <v>63</v>
          </cell>
          <cell r="B64" t="str">
            <v>BK</v>
          </cell>
        </row>
        <row r="65">
          <cell r="A65">
            <v>64</v>
          </cell>
          <cell r="B65" t="str">
            <v>BL</v>
          </cell>
        </row>
        <row r="66">
          <cell r="A66">
            <v>65</v>
          </cell>
          <cell r="B66" t="str">
            <v>BM</v>
          </cell>
        </row>
        <row r="67">
          <cell r="A67">
            <v>66</v>
          </cell>
          <cell r="B67" t="str">
            <v>BN</v>
          </cell>
        </row>
        <row r="68">
          <cell r="A68">
            <v>67</v>
          </cell>
          <cell r="B68" t="str">
            <v>BO</v>
          </cell>
        </row>
        <row r="69">
          <cell r="A69">
            <v>68</v>
          </cell>
          <cell r="B69" t="str">
            <v>BP</v>
          </cell>
        </row>
        <row r="70">
          <cell r="A70">
            <v>69</v>
          </cell>
          <cell r="B70" t="str">
            <v>BQ</v>
          </cell>
        </row>
        <row r="71">
          <cell r="A71">
            <v>70</v>
          </cell>
          <cell r="B71" t="str">
            <v>BR</v>
          </cell>
        </row>
        <row r="72">
          <cell r="A72">
            <v>71</v>
          </cell>
          <cell r="B72" t="str">
            <v>BS</v>
          </cell>
        </row>
        <row r="73">
          <cell r="A73">
            <v>72</v>
          </cell>
          <cell r="B73" t="str">
            <v>BT</v>
          </cell>
        </row>
        <row r="74">
          <cell r="A74">
            <v>73</v>
          </cell>
          <cell r="B74" t="str">
            <v>BU</v>
          </cell>
        </row>
        <row r="75">
          <cell r="A75">
            <v>74</v>
          </cell>
          <cell r="B75" t="str">
            <v>BV</v>
          </cell>
        </row>
        <row r="76">
          <cell r="A76">
            <v>75</v>
          </cell>
          <cell r="B76" t="str">
            <v>BW</v>
          </cell>
        </row>
        <row r="77">
          <cell r="A77">
            <v>76</v>
          </cell>
          <cell r="B77" t="str">
            <v>BX</v>
          </cell>
        </row>
        <row r="78">
          <cell r="A78">
            <v>77</v>
          </cell>
          <cell r="B78" t="str">
            <v>BY</v>
          </cell>
        </row>
        <row r="79">
          <cell r="A79">
            <v>78</v>
          </cell>
          <cell r="B79" t="str">
            <v>BZ</v>
          </cell>
        </row>
        <row r="80">
          <cell r="A80">
            <v>79</v>
          </cell>
          <cell r="B80" t="str">
            <v>CA</v>
          </cell>
        </row>
        <row r="81">
          <cell r="A81">
            <v>80</v>
          </cell>
          <cell r="B81" t="str">
            <v>CB</v>
          </cell>
        </row>
        <row r="82">
          <cell r="A82">
            <v>81</v>
          </cell>
          <cell r="B82" t="str">
            <v>CC</v>
          </cell>
        </row>
        <row r="83">
          <cell r="A83">
            <v>82</v>
          </cell>
          <cell r="B83" t="str">
            <v>CD</v>
          </cell>
        </row>
        <row r="84">
          <cell r="A84">
            <v>83</v>
          </cell>
          <cell r="B84" t="str">
            <v>CE</v>
          </cell>
        </row>
        <row r="85">
          <cell r="A85">
            <v>84</v>
          </cell>
          <cell r="B85" t="str">
            <v>CF</v>
          </cell>
        </row>
        <row r="86">
          <cell r="A86">
            <v>85</v>
          </cell>
          <cell r="B86" t="str">
            <v>CG</v>
          </cell>
        </row>
        <row r="87">
          <cell r="A87">
            <v>86</v>
          </cell>
          <cell r="B87" t="str">
            <v>CH</v>
          </cell>
        </row>
        <row r="88">
          <cell r="A88">
            <v>87</v>
          </cell>
          <cell r="B88" t="str">
            <v>CI</v>
          </cell>
        </row>
        <row r="89">
          <cell r="A89">
            <v>88</v>
          </cell>
          <cell r="B89" t="str">
            <v>CJ</v>
          </cell>
        </row>
        <row r="90">
          <cell r="A90">
            <v>89</v>
          </cell>
          <cell r="B90" t="str">
            <v>CK</v>
          </cell>
        </row>
        <row r="91">
          <cell r="A91">
            <v>90</v>
          </cell>
          <cell r="B91" t="str">
            <v>CL</v>
          </cell>
        </row>
        <row r="92">
          <cell r="A92">
            <v>91</v>
          </cell>
          <cell r="B92" t="str">
            <v>CM</v>
          </cell>
        </row>
        <row r="93">
          <cell r="A93">
            <v>92</v>
          </cell>
          <cell r="B93" t="str">
            <v>CN</v>
          </cell>
        </row>
        <row r="94">
          <cell r="A94">
            <v>93</v>
          </cell>
          <cell r="B94" t="str">
            <v>CO</v>
          </cell>
        </row>
        <row r="95">
          <cell r="A95">
            <v>94</v>
          </cell>
          <cell r="B95" t="str">
            <v>CP</v>
          </cell>
        </row>
        <row r="96">
          <cell r="A96">
            <v>95</v>
          </cell>
          <cell r="B96" t="str">
            <v>CQ</v>
          </cell>
        </row>
        <row r="97">
          <cell r="A97">
            <v>96</v>
          </cell>
          <cell r="B97" t="str">
            <v>CR</v>
          </cell>
        </row>
        <row r="98">
          <cell r="A98">
            <v>97</v>
          </cell>
          <cell r="B98" t="str">
            <v>CS</v>
          </cell>
        </row>
        <row r="99">
          <cell r="A99">
            <v>98</v>
          </cell>
          <cell r="B99" t="str">
            <v>CT</v>
          </cell>
        </row>
        <row r="100">
          <cell r="A100">
            <v>99</v>
          </cell>
          <cell r="B100" t="str">
            <v>CU</v>
          </cell>
        </row>
        <row r="101">
          <cell r="A101">
            <v>100</v>
          </cell>
          <cell r="B101" t="str">
            <v>CV</v>
          </cell>
        </row>
        <row r="102">
          <cell r="A102">
            <v>101</v>
          </cell>
          <cell r="B102" t="str">
            <v>CW</v>
          </cell>
        </row>
        <row r="103">
          <cell r="A103">
            <v>102</v>
          </cell>
          <cell r="B103" t="str">
            <v>CX</v>
          </cell>
        </row>
        <row r="104">
          <cell r="A104">
            <v>103</v>
          </cell>
          <cell r="B104" t="str">
            <v>CY</v>
          </cell>
        </row>
        <row r="105">
          <cell r="A105">
            <v>104</v>
          </cell>
          <cell r="B105" t="str">
            <v>CZ</v>
          </cell>
        </row>
        <row r="106">
          <cell r="A106">
            <v>105</v>
          </cell>
          <cell r="B106" t="str">
            <v>DA</v>
          </cell>
        </row>
        <row r="107">
          <cell r="A107">
            <v>106</v>
          </cell>
          <cell r="B107" t="str">
            <v>DB</v>
          </cell>
        </row>
        <row r="108">
          <cell r="A108">
            <v>107</v>
          </cell>
          <cell r="B108" t="str">
            <v>DC</v>
          </cell>
        </row>
        <row r="109">
          <cell r="A109">
            <v>108</v>
          </cell>
          <cell r="B109" t="str">
            <v>DD</v>
          </cell>
        </row>
        <row r="110">
          <cell r="A110">
            <v>109</v>
          </cell>
          <cell r="B110" t="str">
            <v>DE</v>
          </cell>
        </row>
        <row r="111">
          <cell r="A111">
            <v>110</v>
          </cell>
          <cell r="B111" t="str">
            <v>DF</v>
          </cell>
        </row>
        <row r="112">
          <cell r="A112">
            <v>111</v>
          </cell>
          <cell r="B112" t="str">
            <v>DG</v>
          </cell>
        </row>
        <row r="113">
          <cell r="A113">
            <v>112</v>
          </cell>
          <cell r="B113" t="str">
            <v>DH</v>
          </cell>
        </row>
        <row r="114">
          <cell r="A114">
            <v>113</v>
          </cell>
          <cell r="B114" t="str">
            <v>DI</v>
          </cell>
        </row>
        <row r="115">
          <cell r="A115">
            <v>114</v>
          </cell>
          <cell r="B115" t="str">
            <v>DJ</v>
          </cell>
        </row>
        <row r="116">
          <cell r="A116">
            <v>115</v>
          </cell>
          <cell r="B116" t="str">
            <v>DK</v>
          </cell>
        </row>
        <row r="117">
          <cell r="A117">
            <v>116</v>
          </cell>
          <cell r="B117" t="str">
            <v>DL</v>
          </cell>
        </row>
        <row r="118">
          <cell r="A118">
            <v>117</v>
          </cell>
          <cell r="B118" t="str">
            <v>DM</v>
          </cell>
        </row>
        <row r="119">
          <cell r="A119">
            <v>118</v>
          </cell>
          <cell r="B119" t="str">
            <v>DN</v>
          </cell>
        </row>
        <row r="120">
          <cell r="A120">
            <v>119</v>
          </cell>
          <cell r="B120" t="str">
            <v>DO</v>
          </cell>
        </row>
        <row r="121">
          <cell r="A121">
            <v>120</v>
          </cell>
          <cell r="B121" t="str">
            <v>DP</v>
          </cell>
        </row>
        <row r="122">
          <cell r="A122">
            <v>121</v>
          </cell>
          <cell r="B122" t="str">
            <v>DQ</v>
          </cell>
        </row>
        <row r="123">
          <cell r="A123">
            <v>122</v>
          </cell>
          <cell r="B123" t="str">
            <v>DR</v>
          </cell>
        </row>
        <row r="124">
          <cell r="A124">
            <v>123</v>
          </cell>
          <cell r="B124" t="str">
            <v>DS</v>
          </cell>
        </row>
        <row r="125">
          <cell r="A125">
            <v>124</v>
          </cell>
          <cell r="B125" t="str">
            <v>DT</v>
          </cell>
        </row>
        <row r="126">
          <cell r="A126">
            <v>125</v>
          </cell>
          <cell r="B126" t="str">
            <v>DU</v>
          </cell>
        </row>
        <row r="127">
          <cell r="A127">
            <v>126</v>
          </cell>
          <cell r="B127" t="str">
            <v>DV</v>
          </cell>
        </row>
        <row r="128">
          <cell r="A128">
            <v>127</v>
          </cell>
          <cell r="B128" t="str">
            <v>DW</v>
          </cell>
        </row>
        <row r="129">
          <cell r="A129">
            <v>128</v>
          </cell>
          <cell r="B129" t="str">
            <v>DX</v>
          </cell>
        </row>
        <row r="130">
          <cell r="A130">
            <v>129</v>
          </cell>
          <cell r="B130" t="str">
            <v>DY</v>
          </cell>
        </row>
        <row r="131">
          <cell r="A131">
            <v>130</v>
          </cell>
          <cell r="B131" t="str">
            <v>DZ</v>
          </cell>
        </row>
        <row r="132">
          <cell r="A132">
            <v>131</v>
          </cell>
          <cell r="B132" t="str">
            <v>EA</v>
          </cell>
        </row>
        <row r="133">
          <cell r="A133">
            <v>132</v>
          </cell>
          <cell r="B133" t="str">
            <v>EB</v>
          </cell>
        </row>
        <row r="134">
          <cell r="A134">
            <v>133</v>
          </cell>
          <cell r="B134" t="str">
            <v>EC</v>
          </cell>
        </row>
        <row r="135">
          <cell r="A135">
            <v>134</v>
          </cell>
          <cell r="B135" t="str">
            <v>ED</v>
          </cell>
        </row>
        <row r="136">
          <cell r="A136">
            <v>135</v>
          </cell>
          <cell r="B136" t="str">
            <v>EE</v>
          </cell>
        </row>
        <row r="137">
          <cell r="A137">
            <v>136</v>
          </cell>
          <cell r="B137" t="str">
            <v>EF</v>
          </cell>
        </row>
        <row r="138">
          <cell r="A138">
            <v>137</v>
          </cell>
          <cell r="B138" t="str">
            <v>EG</v>
          </cell>
        </row>
        <row r="139">
          <cell r="A139">
            <v>138</v>
          </cell>
          <cell r="B139" t="str">
            <v>EH</v>
          </cell>
        </row>
        <row r="140">
          <cell r="A140">
            <v>139</v>
          </cell>
          <cell r="B140" t="str">
            <v>EI</v>
          </cell>
        </row>
        <row r="141">
          <cell r="A141">
            <v>140</v>
          </cell>
          <cell r="B141" t="str">
            <v>EJ</v>
          </cell>
        </row>
        <row r="142">
          <cell r="A142">
            <v>141</v>
          </cell>
          <cell r="B142" t="str">
            <v>EK</v>
          </cell>
        </row>
        <row r="143">
          <cell r="A143">
            <v>142</v>
          </cell>
          <cell r="B143" t="str">
            <v>EL</v>
          </cell>
        </row>
        <row r="144">
          <cell r="A144">
            <v>143</v>
          </cell>
          <cell r="B144" t="str">
            <v>EM</v>
          </cell>
        </row>
        <row r="145">
          <cell r="A145">
            <v>144</v>
          </cell>
          <cell r="B145" t="str">
            <v>EN</v>
          </cell>
        </row>
        <row r="146">
          <cell r="A146">
            <v>145</v>
          </cell>
          <cell r="B146" t="str">
            <v>EO</v>
          </cell>
        </row>
        <row r="147">
          <cell r="A147">
            <v>146</v>
          </cell>
          <cell r="B147" t="str">
            <v>EP</v>
          </cell>
        </row>
        <row r="148">
          <cell r="A148">
            <v>147</v>
          </cell>
          <cell r="B148" t="str">
            <v>EQ</v>
          </cell>
        </row>
        <row r="149">
          <cell r="A149">
            <v>148</v>
          </cell>
          <cell r="B149" t="str">
            <v>ER</v>
          </cell>
        </row>
        <row r="150">
          <cell r="A150">
            <v>149</v>
          </cell>
          <cell r="B150" t="str">
            <v>ES</v>
          </cell>
        </row>
        <row r="151">
          <cell r="A151">
            <v>150</v>
          </cell>
          <cell r="B151" t="str">
            <v>ET</v>
          </cell>
        </row>
        <row r="152">
          <cell r="A152">
            <v>151</v>
          </cell>
          <cell r="B152" t="str">
            <v>EU</v>
          </cell>
        </row>
        <row r="153">
          <cell r="A153">
            <v>152</v>
          </cell>
          <cell r="B153" t="str">
            <v>EV</v>
          </cell>
        </row>
        <row r="154">
          <cell r="A154">
            <v>153</v>
          </cell>
          <cell r="B154" t="str">
            <v>EW</v>
          </cell>
        </row>
        <row r="155">
          <cell r="A155">
            <v>154</v>
          </cell>
          <cell r="B155" t="str">
            <v>EX</v>
          </cell>
        </row>
        <row r="156">
          <cell r="A156">
            <v>155</v>
          </cell>
          <cell r="B156" t="str">
            <v>EY</v>
          </cell>
        </row>
        <row r="157">
          <cell r="A157">
            <v>156</v>
          </cell>
          <cell r="B157" t="str">
            <v>EZ</v>
          </cell>
        </row>
        <row r="158">
          <cell r="A158">
            <v>157</v>
          </cell>
          <cell r="B158" t="str">
            <v>FA</v>
          </cell>
        </row>
        <row r="159">
          <cell r="A159">
            <v>158</v>
          </cell>
          <cell r="B159" t="str">
            <v>FB</v>
          </cell>
        </row>
        <row r="160">
          <cell r="A160">
            <v>159</v>
          </cell>
          <cell r="B160" t="str">
            <v>FC</v>
          </cell>
        </row>
        <row r="161">
          <cell r="A161">
            <v>160</v>
          </cell>
          <cell r="B161" t="str">
            <v>FD</v>
          </cell>
        </row>
        <row r="162">
          <cell r="A162">
            <v>161</v>
          </cell>
          <cell r="B162" t="str">
            <v>FE</v>
          </cell>
        </row>
        <row r="163">
          <cell r="A163">
            <v>162</v>
          </cell>
          <cell r="B163" t="str">
            <v>FF</v>
          </cell>
        </row>
        <row r="164">
          <cell r="A164">
            <v>163</v>
          </cell>
          <cell r="B164" t="str">
            <v>FG</v>
          </cell>
        </row>
        <row r="165">
          <cell r="A165">
            <v>164</v>
          </cell>
          <cell r="B165" t="str">
            <v>FH</v>
          </cell>
        </row>
        <row r="166">
          <cell r="A166">
            <v>165</v>
          </cell>
          <cell r="B166" t="str">
            <v>FI</v>
          </cell>
        </row>
        <row r="167">
          <cell r="A167">
            <v>166</v>
          </cell>
          <cell r="B167" t="str">
            <v>FJ</v>
          </cell>
        </row>
        <row r="168">
          <cell r="A168">
            <v>167</v>
          </cell>
          <cell r="B168" t="str">
            <v>FK</v>
          </cell>
        </row>
        <row r="169">
          <cell r="A169">
            <v>168</v>
          </cell>
          <cell r="B169" t="str">
            <v>FL</v>
          </cell>
        </row>
        <row r="170">
          <cell r="A170">
            <v>169</v>
          </cell>
          <cell r="B170" t="str">
            <v>FM</v>
          </cell>
        </row>
        <row r="171">
          <cell r="A171">
            <v>170</v>
          </cell>
          <cell r="B171" t="str">
            <v>FN</v>
          </cell>
        </row>
        <row r="172">
          <cell r="A172">
            <v>171</v>
          </cell>
          <cell r="B172" t="str">
            <v>FO</v>
          </cell>
        </row>
        <row r="173">
          <cell r="A173">
            <v>172</v>
          </cell>
          <cell r="B173" t="str">
            <v>FP</v>
          </cell>
        </row>
        <row r="174">
          <cell r="A174">
            <v>173</v>
          </cell>
          <cell r="B174" t="str">
            <v>FQ</v>
          </cell>
        </row>
        <row r="175">
          <cell r="A175">
            <v>174</v>
          </cell>
          <cell r="B175" t="str">
            <v>FR</v>
          </cell>
        </row>
        <row r="176">
          <cell r="A176">
            <v>175</v>
          </cell>
          <cell r="B176" t="str">
            <v>FS</v>
          </cell>
        </row>
        <row r="177">
          <cell r="A177">
            <v>176</v>
          </cell>
          <cell r="B177" t="str">
            <v>FT</v>
          </cell>
        </row>
        <row r="178">
          <cell r="A178">
            <v>177</v>
          </cell>
          <cell r="B178" t="str">
            <v>FU</v>
          </cell>
        </row>
        <row r="179">
          <cell r="A179">
            <v>178</v>
          </cell>
          <cell r="B179" t="str">
            <v>FV</v>
          </cell>
        </row>
        <row r="180">
          <cell r="A180">
            <v>179</v>
          </cell>
          <cell r="B180" t="str">
            <v>FW</v>
          </cell>
        </row>
        <row r="181">
          <cell r="A181">
            <v>180</v>
          </cell>
          <cell r="B181" t="str">
            <v>FX</v>
          </cell>
        </row>
        <row r="182">
          <cell r="A182">
            <v>181</v>
          </cell>
          <cell r="B182" t="str">
            <v>FY</v>
          </cell>
        </row>
        <row r="183">
          <cell r="A183">
            <v>182</v>
          </cell>
          <cell r="B183" t="str">
            <v>FZ</v>
          </cell>
        </row>
        <row r="184">
          <cell r="A184">
            <v>183</v>
          </cell>
          <cell r="B184" t="str">
            <v>GA</v>
          </cell>
        </row>
        <row r="185">
          <cell r="A185">
            <v>184</v>
          </cell>
          <cell r="B185" t="str">
            <v>GB</v>
          </cell>
        </row>
        <row r="186">
          <cell r="A186">
            <v>185</v>
          </cell>
          <cell r="B186" t="str">
            <v>GC</v>
          </cell>
        </row>
        <row r="187">
          <cell r="A187">
            <v>186</v>
          </cell>
          <cell r="B187" t="str">
            <v>GD</v>
          </cell>
        </row>
        <row r="188">
          <cell r="A188">
            <v>187</v>
          </cell>
          <cell r="B188" t="str">
            <v>GE</v>
          </cell>
        </row>
        <row r="189">
          <cell r="A189">
            <v>188</v>
          </cell>
          <cell r="B189" t="str">
            <v>GF</v>
          </cell>
        </row>
        <row r="190">
          <cell r="A190">
            <v>189</v>
          </cell>
          <cell r="B190" t="str">
            <v>GG</v>
          </cell>
        </row>
        <row r="191">
          <cell r="A191">
            <v>190</v>
          </cell>
          <cell r="B191" t="str">
            <v>GH</v>
          </cell>
        </row>
        <row r="192">
          <cell r="A192">
            <v>191</v>
          </cell>
          <cell r="B192" t="str">
            <v>GI</v>
          </cell>
        </row>
        <row r="193">
          <cell r="A193">
            <v>192</v>
          </cell>
          <cell r="B193" t="str">
            <v>GJ</v>
          </cell>
        </row>
        <row r="194">
          <cell r="A194">
            <v>193</v>
          </cell>
          <cell r="B194" t="str">
            <v>GK</v>
          </cell>
        </row>
        <row r="195">
          <cell r="A195">
            <v>194</v>
          </cell>
          <cell r="B195" t="str">
            <v>GL</v>
          </cell>
        </row>
        <row r="196">
          <cell r="A196">
            <v>195</v>
          </cell>
          <cell r="B196" t="str">
            <v>GM</v>
          </cell>
        </row>
        <row r="197">
          <cell r="A197">
            <v>196</v>
          </cell>
          <cell r="B197" t="str">
            <v>GN</v>
          </cell>
        </row>
        <row r="198">
          <cell r="A198">
            <v>197</v>
          </cell>
          <cell r="B198" t="str">
            <v>GO</v>
          </cell>
        </row>
        <row r="199">
          <cell r="A199">
            <v>198</v>
          </cell>
          <cell r="B199" t="str">
            <v>GP</v>
          </cell>
        </row>
        <row r="200">
          <cell r="A200">
            <v>199</v>
          </cell>
          <cell r="B200" t="str">
            <v>GQ</v>
          </cell>
        </row>
        <row r="201">
          <cell r="A201">
            <v>200</v>
          </cell>
          <cell r="B201" t="str">
            <v>GR</v>
          </cell>
        </row>
        <row r="202">
          <cell r="A202">
            <v>201</v>
          </cell>
          <cell r="B202" t="str">
            <v>GS</v>
          </cell>
        </row>
        <row r="203">
          <cell r="A203">
            <v>202</v>
          </cell>
          <cell r="B203" t="str">
            <v>GT</v>
          </cell>
        </row>
        <row r="204">
          <cell r="A204">
            <v>203</v>
          </cell>
          <cell r="B204" t="str">
            <v>GU</v>
          </cell>
        </row>
        <row r="205">
          <cell r="A205">
            <v>204</v>
          </cell>
          <cell r="B205" t="str">
            <v>GV</v>
          </cell>
        </row>
        <row r="206">
          <cell r="A206">
            <v>205</v>
          </cell>
          <cell r="B206" t="str">
            <v>GW</v>
          </cell>
        </row>
        <row r="207">
          <cell r="A207">
            <v>206</v>
          </cell>
          <cell r="B207" t="str">
            <v>GX</v>
          </cell>
        </row>
        <row r="208">
          <cell r="A208">
            <v>207</v>
          </cell>
          <cell r="B208" t="str">
            <v>GY</v>
          </cell>
        </row>
        <row r="209">
          <cell r="A209">
            <v>208</v>
          </cell>
          <cell r="B209" t="str">
            <v>GZ</v>
          </cell>
        </row>
        <row r="210">
          <cell r="A210">
            <v>209</v>
          </cell>
          <cell r="B210" t="str">
            <v>HA</v>
          </cell>
        </row>
        <row r="211">
          <cell r="A211">
            <v>210</v>
          </cell>
          <cell r="B211" t="str">
            <v>HB</v>
          </cell>
        </row>
        <row r="212">
          <cell r="A212">
            <v>211</v>
          </cell>
          <cell r="B212" t="str">
            <v>HC</v>
          </cell>
        </row>
        <row r="213">
          <cell r="A213">
            <v>212</v>
          </cell>
          <cell r="B213" t="str">
            <v>HD</v>
          </cell>
        </row>
        <row r="214">
          <cell r="A214">
            <v>213</v>
          </cell>
          <cell r="B214" t="str">
            <v>HE</v>
          </cell>
        </row>
        <row r="215">
          <cell r="A215">
            <v>214</v>
          </cell>
          <cell r="B215" t="str">
            <v>HF</v>
          </cell>
        </row>
        <row r="216">
          <cell r="A216">
            <v>215</v>
          </cell>
          <cell r="B216" t="str">
            <v>HG</v>
          </cell>
        </row>
        <row r="217">
          <cell r="A217">
            <v>216</v>
          </cell>
          <cell r="B217" t="str">
            <v>HH</v>
          </cell>
        </row>
        <row r="218">
          <cell r="A218">
            <v>217</v>
          </cell>
          <cell r="B218" t="str">
            <v>HI</v>
          </cell>
        </row>
        <row r="219">
          <cell r="A219">
            <v>218</v>
          </cell>
          <cell r="B219" t="str">
            <v>HJ</v>
          </cell>
        </row>
        <row r="220">
          <cell r="A220">
            <v>219</v>
          </cell>
          <cell r="B220" t="str">
            <v>HK</v>
          </cell>
        </row>
        <row r="221">
          <cell r="A221">
            <v>220</v>
          </cell>
          <cell r="B221" t="str">
            <v>HL</v>
          </cell>
        </row>
        <row r="222">
          <cell r="A222">
            <v>221</v>
          </cell>
          <cell r="B222" t="str">
            <v>HM</v>
          </cell>
        </row>
        <row r="223">
          <cell r="A223">
            <v>222</v>
          </cell>
          <cell r="B223" t="str">
            <v>HN</v>
          </cell>
        </row>
        <row r="224">
          <cell r="A224">
            <v>223</v>
          </cell>
          <cell r="B224" t="str">
            <v>HO</v>
          </cell>
        </row>
        <row r="225">
          <cell r="A225">
            <v>224</v>
          </cell>
          <cell r="B225" t="str">
            <v>HP</v>
          </cell>
        </row>
        <row r="226">
          <cell r="A226">
            <v>225</v>
          </cell>
          <cell r="B226" t="str">
            <v>HQ</v>
          </cell>
        </row>
        <row r="227">
          <cell r="A227">
            <v>226</v>
          </cell>
          <cell r="B227" t="str">
            <v>HR</v>
          </cell>
        </row>
        <row r="228">
          <cell r="A228">
            <v>227</v>
          </cell>
          <cell r="B228" t="str">
            <v>HS</v>
          </cell>
        </row>
        <row r="229">
          <cell r="A229">
            <v>228</v>
          </cell>
          <cell r="B229" t="str">
            <v>HT</v>
          </cell>
        </row>
        <row r="230">
          <cell r="A230">
            <v>229</v>
          </cell>
          <cell r="B230" t="str">
            <v>HU</v>
          </cell>
        </row>
        <row r="231">
          <cell r="A231">
            <v>230</v>
          </cell>
          <cell r="B231" t="str">
            <v>HV</v>
          </cell>
        </row>
        <row r="232">
          <cell r="A232">
            <v>231</v>
          </cell>
          <cell r="B232" t="str">
            <v>HW</v>
          </cell>
        </row>
        <row r="233">
          <cell r="A233">
            <v>232</v>
          </cell>
          <cell r="B233" t="str">
            <v>HX</v>
          </cell>
        </row>
        <row r="234">
          <cell r="A234">
            <v>233</v>
          </cell>
          <cell r="B234" t="str">
            <v>HY</v>
          </cell>
        </row>
        <row r="235">
          <cell r="A235">
            <v>234</v>
          </cell>
          <cell r="B235" t="str">
            <v>HZ</v>
          </cell>
        </row>
        <row r="236">
          <cell r="A236">
            <v>235</v>
          </cell>
          <cell r="B236" t="str">
            <v>IA</v>
          </cell>
        </row>
        <row r="237">
          <cell r="A237">
            <v>236</v>
          </cell>
          <cell r="B237" t="str">
            <v>IB</v>
          </cell>
        </row>
        <row r="238">
          <cell r="A238">
            <v>237</v>
          </cell>
          <cell r="B238" t="str">
            <v>IC</v>
          </cell>
        </row>
        <row r="239">
          <cell r="A239">
            <v>238</v>
          </cell>
          <cell r="B239" t="str">
            <v>ID</v>
          </cell>
        </row>
        <row r="240">
          <cell r="A240">
            <v>239</v>
          </cell>
          <cell r="B240" t="str">
            <v>IE</v>
          </cell>
        </row>
        <row r="241">
          <cell r="A241">
            <v>240</v>
          </cell>
          <cell r="B241" t="str">
            <v>IF</v>
          </cell>
        </row>
        <row r="242">
          <cell r="A242">
            <v>241</v>
          </cell>
          <cell r="B242" t="str">
            <v>IG</v>
          </cell>
        </row>
        <row r="243">
          <cell r="A243">
            <v>242</v>
          </cell>
          <cell r="B243" t="str">
            <v>IH</v>
          </cell>
        </row>
        <row r="244">
          <cell r="A244">
            <v>243</v>
          </cell>
          <cell r="B244" t="str">
            <v>II</v>
          </cell>
        </row>
        <row r="245">
          <cell r="A245">
            <v>244</v>
          </cell>
          <cell r="B245" t="str">
            <v>IJ</v>
          </cell>
        </row>
        <row r="246">
          <cell r="A246">
            <v>245</v>
          </cell>
          <cell r="B246" t="str">
            <v>IK</v>
          </cell>
        </row>
        <row r="247">
          <cell r="A247">
            <v>246</v>
          </cell>
          <cell r="B247" t="str">
            <v>IL</v>
          </cell>
        </row>
        <row r="248">
          <cell r="A248">
            <v>247</v>
          </cell>
          <cell r="B248" t="str">
            <v>IM</v>
          </cell>
        </row>
        <row r="249">
          <cell r="A249">
            <v>248</v>
          </cell>
          <cell r="B249" t="str">
            <v>IN</v>
          </cell>
        </row>
        <row r="250">
          <cell r="A250">
            <v>249</v>
          </cell>
          <cell r="B250" t="str">
            <v>IO</v>
          </cell>
        </row>
        <row r="251">
          <cell r="A251">
            <v>250</v>
          </cell>
          <cell r="B251" t="str">
            <v>IP</v>
          </cell>
        </row>
        <row r="252">
          <cell r="A252">
            <v>251</v>
          </cell>
          <cell r="B252" t="str">
            <v>IQ</v>
          </cell>
        </row>
        <row r="253">
          <cell r="A253">
            <v>252</v>
          </cell>
          <cell r="B253" t="str">
            <v>IR</v>
          </cell>
        </row>
        <row r="254">
          <cell r="A254">
            <v>253</v>
          </cell>
          <cell r="B254" t="str">
            <v>IS</v>
          </cell>
        </row>
        <row r="255">
          <cell r="A255">
            <v>254</v>
          </cell>
          <cell r="B255" t="str">
            <v>IT</v>
          </cell>
        </row>
        <row r="256">
          <cell r="A256">
            <v>255</v>
          </cell>
          <cell r="B256" t="str">
            <v>IU</v>
          </cell>
        </row>
        <row r="257">
          <cell r="A257">
            <v>256</v>
          </cell>
          <cell r="B257" t="str">
            <v>IV</v>
          </cell>
        </row>
        <row r="258">
          <cell r="A258">
            <v>257</v>
          </cell>
          <cell r="B258" t="str">
            <v>IW</v>
          </cell>
        </row>
        <row r="259">
          <cell r="A259">
            <v>258</v>
          </cell>
          <cell r="B259" t="str">
            <v>IX</v>
          </cell>
        </row>
        <row r="260">
          <cell r="A260">
            <v>259</v>
          </cell>
          <cell r="B260" t="str">
            <v>IY</v>
          </cell>
        </row>
        <row r="261">
          <cell r="A261">
            <v>260</v>
          </cell>
          <cell r="B261" t="str">
            <v>IZ</v>
          </cell>
        </row>
        <row r="262">
          <cell r="A262">
            <v>261</v>
          </cell>
          <cell r="B262" t="str">
            <v>JA</v>
          </cell>
        </row>
        <row r="263">
          <cell r="A263">
            <v>262</v>
          </cell>
          <cell r="B263" t="str">
            <v>JB</v>
          </cell>
        </row>
        <row r="264">
          <cell r="A264">
            <v>263</v>
          </cell>
          <cell r="B264" t="str">
            <v>JC</v>
          </cell>
        </row>
        <row r="265">
          <cell r="A265">
            <v>264</v>
          </cell>
          <cell r="B265" t="str">
            <v>JD</v>
          </cell>
        </row>
        <row r="266">
          <cell r="A266">
            <v>265</v>
          </cell>
          <cell r="B266" t="str">
            <v>JE</v>
          </cell>
        </row>
        <row r="267">
          <cell r="A267">
            <v>266</v>
          </cell>
          <cell r="B267" t="str">
            <v>JF</v>
          </cell>
        </row>
        <row r="268">
          <cell r="A268">
            <v>267</v>
          </cell>
          <cell r="B268" t="str">
            <v>JG</v>
          </cell>
        </row>
        <row r="269">
          <cell r="A269">
            <v>268</v>
          </cell>
          <cell r="B269" t="str">
            <v>JH</v>
          </cell>
        </row>
        <row r="270">
          <cell r="A270">
            <v>269</v>
          </cell>
          <cell r="B270" t="str">
            <v>JI</v>
          </cell>
        </row>
        <row r="271">
          <cell r="A271">
            <v>270</v>
          </cell>
          <cell r="B271" t="str">
            <v>JJ</v>
          </cell>
        </row>
        <row r="272">
          <cell r="A272">
            <v>271</v>
          </cell>
          <cell r="B272" t="str">
            <v>JK</v>
          </cell>
        </row>
        <row r="273">
          <cell r="A273">
            <v>272</v>
          </cell>
          <cell r="B273" t="str">
            <v>JL</v>
          </cell>
        </row>
        <row r="274">
          <cell r="A274">
            <v>273</v>
          </cell>
          <cell r="B274" t="str">
            <v>JM</v>
          </cell>
        </row>
        <row r="275">
          <cell r="A275">
            <v>274</v>
          </cell>
          <cell r="B275" t="str">
            <v>JN</v>
          </cell>
        </row>
        <row r="276">
          <cell r="A276">
            <v>275</v>
          </cell>
          <cell r="B276" t="str">
            <v>JO</v>
          </cell>
        </row>
        <row r="277">
          <cell r="A277">
            <v>276</v>
          </cell>
          <cell r="B277" t="str">
            <v>JP</v>
          </cell>
        </row>
        <row r="278">
          <cell r="A278">
            <v>277</v>
          </cell>
          <cell r="B278" t="str">
            <v>JQ</v>
          </cell>
        </row>
        <row r="279">
          <cell r="A279">
            <v>278</v>
          </cell>
          <cell r="B279" t="str">
            <v>JR</v>
          </cell>
        </row>
        <row r="280">
          <cell r="A280">
            <v>279</v>
          </cell>
          <cell r="B280" t="str">
            <v>JS</v>
          </cell>
        </row>
        <row r="281">
          <cell r="A281">
            <v>280</v>
          </cell>
          <cell r="B281" t="str">
            <v>JT</v>
          </cell>
        </row>
        <row r="282">
          <cell r="A282">
            <v>281</v>
          </cell>
          <cell r="B282" t="str">
            <v>JU</v>
          </cell>
        </row>
        <row r="283">
          <cell r="A283">
            <v>282</v>
          </cell>
          <cell r="B283" t="str">
            <v>JV</v>
          </cell>
        </row>
        <row r="284">
          <cell r="A284">
            <v>283</v>
          </cell>
          <cell r="B284" t="str">
            <v>JW</v>
          </cell>
        </row>
        <row r="285">
          <cell r="A285">
            <v>284</v>
          </cell>
          <cell r="B285" t="str">
            <v>JX</v>
          </cell>
        </row>
        <row r="286">
          <cell r="A286">
            <v>285</v>
          </cell>
          <cell r="B286" t="str">
            <v>JY</v>
          </cell>
        </row>
        <row r="287">
          <cell r="A287">
            <v>286</v>
          </cell>
          <cell r="B287" t="str">
            <v>JZ</v>
          </cell>
        </row>
        <row r="288">
          <cell r="A288">
            <v>287</v>
          </cell>
          <cell r="B288" t="str">
            <v>KA</v>
          </cell>
        </row>
        <row r="289">
          <cell r="A289">
            <v>288</v>
          </cell>
          <cell r="B289" t="str">
            <v>KB</v>
          </cell>
        </row>
        <row r="290">
          <cell r="A290">
            <v>289</v>
          </cell>
          <cell r="B290" t="str">
            <v>KC</v>
          </cell>
        </row>
        <row r="291">
          <cell r="A291">
            <v>290</v>
          </cell>
          <cell r="B291" t="str">
            <v>KD</v>
          </cell>
        </row>
        <row r="292">
          <cell r="A292">
            <v>291</v>
          </cell>
          <cell r="B292" t="str">
            <v>KE</v>
          </cell>
        </row>
        <row r="293">
          <cell r="A293">
            <v>292</v>
          </cell>
          <cell r="B293" t="str">
            <v>KF</v>
          </cell>
        </row>
        <row r="294">
          <cell r="A294">
            <v>293</v>
          </cell>
          <cell r="B294" t="str">
            <v>KG</v>
          </cell>
        </row>
        <row r="295">
          <cell r="A295">
            <v>294</v>
          </cell>
          <cell r="B295" t="str">
            <v>KH</v>
          </cell>
        </row>
        <row r="296">
          <cell r="A296">
            <v>295</v>
          </cell>
          <cell r="B296" t="str">
            <v>KI</v>
          </cell>
        </row>
        <row r="297">
          <cell r="A297">
            <v>296</v>
          </cell>
          <cell r="B297" t="str">
            <v>KJ</v>
          </cell>
        </row>
        <row r="298">
          <cell r="A298">
            <v>297</v>
          </cell>
          <cell r="B298" t="str">
            <v>KK</v>
          </cell>
        </row>
        <row r="299">
          <cell r="A299">
            <v>298</v>
          </cell>
          <cell r="B299" t="str">
            <v>KL</v>
          </cell>
        </row>
        <row r="300">
          <cell r="A300">
            <v>299</v>
          </cell>
          <cell r="B300" t="str">
            <v>KM</v>
          </cell>
        </row>
        <row r="301">
          <cell r="A301">
            <v>300</v>
          </cell>
          <cell r="B301" t="str">
            <v>KN</v>
          </cell>
        </row>
        <row r="302">
          <cell r="A302">
            <v>301</v>
          </cell>
          <cell r="B302" t="str">
            <v>KO</v>
          </cell>
        </row>
        <row r="303">
          <cell r="A303">
            <v>302</v>
          </cell>
          <cell r="B303" t="str">
            <v>KP</v>
          </cell>
        </row>
        <row r="304">
          <cell r="A304">
            <v>303</v>
          </cell>
          <cell r="B304" t="str">
            <v>KQ</v>
          </cell>
        </row>
        <row r="305">
          <cell r="A305">
            <v>304</v>
          </cell>
          <cell r="B305" t="str">
            <v>KR</v>
          </cell>
        </row>
        <row r="306">
          <cell r="A306">
            <v>305</v>
          </cell>
          <cell r="B306" t="str">
            <v>KS</v>
          </cell>
        </row>
        <row r="307">
          <cell r="A307">
            <v>306</v>
          </cell>
          <cell r="B307" t="str">
            <v>KT</v>
          </cell>
        </row>
        <row r="308">
          <cell r="A308">
            <v>307</v>
          </cell>
          <cell r="B308" t="str">
            <v>KU</v>
          </cell>
        </row>
        <row r="309">
          <cell r="A309">
            <v>308</v>
          </cell>
          <cell r="B309" t="str">
            <v>KV</v>
          </cell>
        </row>
        <row r="310">
          <cell r="A310">
            <v>309</v>
          </cell>
          <cell r="B310" t="str">
            <v>KW</v>
          </cell>
        </row>
        <row r="311">
          <cell r="A311">
            <v>310</v>
          </cell>
          <cell r="B311" t="str">
            <v>KX</v>
          </cell>
        </row>
        <row r="312">
          <cell r="A312">
            <v>311</v>
          </cell>
          <cell r="B312" t="str">
            <v>KY</v>
          </cell>
        </row>
        <row r="313">
          <cell r="A313">
            <v>312</v>
          </cell>
          <cell r="B313" t="str">
            <v>KZ</v>
          </cell>
        </row>
        <row r="314">
          <cell r="A314">
            <v>313</v>
          </cell>
          <cell r="B314" t="str">
            <v>LA</v>
          </cell>
        </row>
        <row r="315">
          <cell r="A315">
            <v>314</v>
          </cell>
          <cell r="B315" t="str">
            <v>LB</v>
          </cell>
        </row>
        <row r="316">
          <cell r="A316">
            <v>315</v>
          </cell>
          <cell r="B316" t="str">
            <v>LC</v>
          </cell>
        </row>
        <row r="317">
          <cell r="A317">
            <v>316</v>
          </cell>
          <cell r="B317" t="str">
            <v>LD</v>
          </cell>
        </row>
        <row r="318">
          <cell r="A318">
            <v>317</v>
          </cell>
          <cell r="B318" t="str">
            <v>LE</v>
          </cell>
        </row>
        <row r="319">
          <cell r="A319">
            <v>318</v>
          </cell>
          <cell r="B319" t="str">
            <v>LF</v>
          </cell>
        </row>
        <row r="320">
          <cell r="A320">
            <v>319</v>
          </cell>
          <cell r="B320" t="str">
            <v>LG</v>
          </cell>
        </row>
        <row r="321">
          <cell r="A321">
            <v>320</v>
          </cell>
          <cell r="B321" t="str">
            <v>LH</v>
          </cell>
        </row>
        <row r="322">
          <cell r="A322">
            <v>321</v>
          </cell>
          <cell r="B322" t="str">
            <v>LI</v>
          </cell>
        </row>
        <row r="323">
          <cell r="A323">
            <v>322</v>
          </cell>
          <cell r="B323" t="str">
            <v>LJ</v>
          </cell>
        </row>
        <row r="324">
          <cell r="A324">
            <v>323</v>
          </cell>
          <cell r="B324" t="str">
            <v>LK</v>
          </cell>
        </row>
        <row r="325">
          <cell r="A325">
            <v>324</v>
          </cell>
          <cell r="B325" t="str">
            <v>LL</v>
          </cell>
        </row>
        <row r="326">
          <cell r="A326">
            <v>325</v>
          </cell>
          <cell r="B326" t="str">
            <v>LM</v>
          </cell>
        </row>
        <row r="327">
          <cell r="A327">
            <v>326</v>
          </cell>
          <cell r="B327" t="str">
            <v>LN</v>
          </cell>
        </row>
        <row r="328">
          <cell r="A328">
            <v>327</v>
          </cell>
          <cell r="B328" t="str">
            <v>LO</v>
          </cell>
        </row>
        <row r="329">
          <cell r="A329">
            <v>328</v>
          </cell>
          <cell r="B329" t="str">
            <v>LP</v>
          </cell>
        </row>
        <row r="330">
          <cell r="A330">
            <v>329</v>
          </cell>
          <cell r="B330" t="str">
            <v>LQ</v>
          </cell>
        </row>
        <row r="331">
          <cell r="A331">
            <v>330</v>
          </cell>
          <cell r="B331" t="str">
            <v>LR</v>
          </cell>
        </row>
        <row r="332">
          <cell r="A332">
            <v>331</v>
          </cell>
          <cell r="B332" t="str">
            <v>LS</v>
          </cell>
        </row>
        <row r="333">
          <cell r="A333">
            <v>332</v>
          </cell>
          <cell r="B333" t="str">
            <v>LT</v>
          </cell>
        </row>
        <row r="334">
          <cell r="A334">
            <v>333</v>
          </cell>
          <cell r="B334" t="str">
            <v>LU</v>
          </cell>
        </row>
        <row r="335">
          <cell r="A335">
            <v>334</v>
          </cell>
          <cell r="B335" t="str">
            <v>LV</v>
          </cell>
        </row>
        <row r="336">
          <cell r="A336">
            <v>335</v>
          </cell>
          <cell r="B336" t="str">
            <v>LW</v>
          </cell>
        </row>
        <row r="337">
          <cell r="A337">
            <v>336</v>
          </cell>
          <cell r="B337" t="str">
            <v>LX</v>
          </cell>
        </row>
        <row r="338">
          <cell r="A338">
            <v>337</v>
          </cell>
          <cell r="B338" t="str">
            <v>LY</v>
          </cell>
        </row>
        <row r="339">
          <cell r="A339">
            <v>338</v>
          </cell>
          <cell r="B339" t="str">
            <v>LZ</v>
          </cell>
        </row>
        <row r="340">
          <cell r="A340">
            <v>339</v>
          </cell>
          <cell r="B340" t="str">
            <v>MA</v>
          </cell>
        </row>
        <row r="341">
          <cell r="A341">
            <v>340</v>
          </cell>
          <cell r="B341" t="str">
            <v>MB</v>
          </cell>
        </row>
        <row r="342">
          <cell r="A342">
            <v>341</v>
          </cell>
          <cell r="B342" t="str">
            <v>MC</v>
          </cell>
        </row>
        <row r="343">
          <cell r="A343">
            <v>342</v>
          </cell>
          <cell r="B343" t="str">
            <v>MD</v>
          </cell>
        </row>
        <row r="344">
          <cell r="A344">
            <v>343</v>
          </cell>
          <cell r="B344" t="str">
            <v>ME</v>
          </cell>
        </row>
        <row r="345">
          <cell r="A345">
            <v>344</v>
          </cell>
          <cell r="B345" t="str">
            <v>MF</v>
          </cell>
        </row>
        <row r="346">
          <cell r="A346">
            <v>345</v>
          </cell>
          <cell r="B346" t="str">
            <v>MG</v>
          </cell>
        </row>
        <row r="347">
          <cell r="A347">
            <v>346</v>
          </cell>
          <cell r="B347" t="str">
            <v>MH</v>
          </cell>
        </row>
        <row r="348">
          <cell r="A348">
            <v>347</v>
          </cell>
          <cell r="B348" t="str">
            <v>MI</v>
          </cell>
        </row>
        <row r="349">
          <cell r="A349">
            <v>348</v>
          </cell>
          <cell r="B349" t="str">
            <v>MJ</v>
          </cell>
        </row>
        <row r="350">
          <cell r="A350">
            <v>349</v>
          </cell>
          <cell r="B350" t="str">
            <v>MK</v>
          </cell>
        </row>
        <row r="351">
          <cell r="A351">
            <v>350</v>
          </cell>
          <cell r="B351" t="str">
            <v>ML</v>
          </cell>
        </row>
        <row r="352">
          <cell r="A352">
            <v>351</v>
          </cell>
          <cell r="B352" t="str">
            <v>MM</v>
          </cell>
        </row>
        <row r="353">
          <cell r="A353">
            <v>352</v>
          </cell>
          <cell r="B353" t="str">
            <v>MN</v>
          </cell>
        </row>
        <row r="354">
          <cell r="A354">
            <v>353</v>
          </cell>
          <cell r="B354" t="str">
            <v>MO</v>
          </cell>
        </row>
        <row r="355">
          <cell r="A355">
            <v>354</v>
          </cell>
          <cell r="B355" t="str">
            <v>MP</v>
          </cell>
        </row>
        <row r="356">
          <cell r="A356">
            <v>355</v>
          </cell>
          <cell r="B356" t="str">
            <v>MQ</v>
          </cell>
        </row>
        <row r="357">
          <cell r="A357">
            <v>356</v>
          </cell>
          <cell r="B357" t="str">
            <v>MR</v>
          </cell>
        </row>
        <row r="358">
          <cell r="A358">
            <v>357</v>
          </cell>
          <cell r="B358" t="str">
            <v>MS</v>
          </cell>
        </row>
        <row r="359">
          <cell r="A359">
            <v>358</v>
          </cell>
          <cell r="B359" t="str">
            <v>MT</v>
          </cell>
        </row>
        <row r="360">
          <cell r="A360">
            <v>359</v>
          </cell>
          <cell r="B360" t="str">
            <v>MU</v>
          </cell>
        </row>
        <row r="361">
          <cell r="A361">
            <v>360</v>
          </cell>
          <cell r="B361" t="str">
            <v>MV</v>
          </cell>
        </row>
        <row r="362">
          <cell r="A362">
            <v>361</v>
          </cell>
          <cell r="B362" t="str">
            <v>MW</v>
          </cell>
        </row>
        <row r="363">
          <cell r="A363">
            <v>362</v>
          </cell>
          <cell r="B363" t="str">
            <v>MX</v>
          </cell>
        </row>
        <row r="364">
          <cell r="A364">
            <v>363</v>
          </cell>
          <cell r="B364" t="str">
            <v>MY</v>
          </cell>
        </row>
        <row r="365">
          <cell r="A365">
            <v>364</v>
          </cell>
          <cell r="B365" t="str">
            <v>MZ</v>
          </cell>
        </row>
        <row r="366">
          <cell r="A366">
            <v>365</v>
          </cell>
          <cell r="B366" t="str">
            <v>NA</v>
          </cell>
        </row>
        <row r="367">
          <cell r="A367">
            <v>366</v>
          </cell>
          <cell r="B367" t="str">
            <v>NB</v>
          </cell>
        </row>
        <row r="368">
          <cell r="A368">
            <v>367</v>
          </cell>
          <cell r="B368" t="str">
            <v>NC</v>
          </cell>
        </row>
        <row r="369">
          <cell r="A369">
            <v>368</v>
          </cell>
          <cell r="B369" t="str">
            <v>ND</v>
          </cell>
        </row>
        <row r="370">
          <cell r="A370">
            <v>369</v>
          </cell>
          <cell r="B370" t="str">
            <v>NE</v>
          </cell>
        </row>
        <row r="371">
          <cell r="A371">
            <v>370</v>
          </cell>
          <cell r="B371" t="str">
            <v>NF</v>
          </cell>
        </row>
        <row r="372">
          <cell r="A372">
            <v>371</v>
          </cell>
          <cell r="B372" t="str">
            <v>NG</v>
          </cell>
        </row>
        <row r="373">
          <cell r="A373">
            <v>372</v>
          </cell>
          <cell r="B373" t="str">
            <v>NH</v>
          </cell>
        </row>
        <row r="374">
          <cell r="A374">
            <v>373</v>
          </cell>
          <cell r="B374" t="str">
            <v>NI</v>
          </cell>
        </row>
        <row r="375">
          <cell r="A375">
            <v>374</v>
          </cell>
          <cell r="B375" t="str">
            <v>NJ</v>
          </cell>
        </row>
        <row r="376">
          <cell r="A376">
            <v>375</v>
          </cell>
          <cell r="B376" t="str">
            <v>NK</v>
          </cell>
        </row>
        <row r="377">
          <cell r="A377">
            <v>376</v>
          </cell>
          <cell r="B377" t="str">
            <v>NL</v>
          </cell>
        </row>
        <row r="378">
          <cell r="A378">
            <v>377</v>
          </cell>
          <cell r="B378" t="str">
            <v>NM</v>
          </cell>
        </row>
        <row r="379">
          <cell r="A379">
            <v>378</v>
          </cell>
          <cell r="B379" t="str">
            <v>NN</v>
          </cell>
        </row>
        <row r="380">
          <cell r="A380">
            <v>379</v>
          </cell>
          <cell r="B380" t="str">
            <v>NO</v>
          </cell>
        </row>
        <row r="381">
          <cell r="A381">
            <v>380</v>
          </cell>
          <cell r="B381" t="str">
            <v>NP</v>
          </cell>
        </row>
        <row r="382">
          <cell r="A382">
            <v>381</v>
          </cell>
          <cell r="B382" t="str">
            <v>NQ</v>
          </cell>
        </row>
        <row r="383">
          <cell r="A383">
            <v>382</v>
          </cell>
          <cell r="B383" t="str">
            <v>NR</v>
          </cell>
        </row>
        <row r="384">
          <cell r="A384">
            <v>383</v>
          </cell>
          <cell r="B384" t="str">
            <v>NS</v>
          </cell>
        </row>
        <row r="385">
          <cell r="A385">
            <v>384</v>
          </cell>
          <cell r="B385" t="str">
            <v>NT</v>
          </cell>
        </row>
        <row r="386">
          <cell r="A386">
            <v>385</v>
          </cell>
          <cell r="B386" t="str">
            <v>NU</v>
          </cell>
        </row>
        <row r="387">
          <cell r="A387">
            <v>386</v>
          </cell>
          <cell r="B387" t="str">
            <v>NV</v>
          </cell>
        </row>
        <row r="388">
          <cell r="A388">
            <v>387</v>
          </cell>
          <cell r="B388" t="str">
            <v>NW</v>
          </cell>
        </row>
        <row r="389">
          <cell r="A389">
            <v>388</v>
          </cell>
          <cell r="B389" t="str">
            <v>NX</v>
          </cell>
        </row>
        <row r="390">
          <cell r="A390">
            <v>389</v>
          </cell>
          <cell r="B390" t="str">
            <v>NY</v>
          </cell>
        </row>
        <row r="391">
          <cell r="A391">
            <v>390</v>
          </cell>
          <cell r="B391" t="str">
            <v>NZ</v>
          </cell>
        </row>
        <row r="392">
          <cell r="A392">
            <v>391</v>
          </cell>
          <cell r="B392" t="str">
            <v>OA</v>
          </cell>
        </row>
        <row r="393">
          <cell r="A393">
            <v>392</v>
          </cell>
          <cell r="B393" t="str">
            <v>OB</v>
          </cell>
        </row>
        <row r="394">
          <cell r="A394">
            <v>393</v>
          </cell>
          <cell r="B394" t="str">
            <v>OC</v>
          </cell>
        </row>
        <row r="395">
          <cell r="A395">
            <v>394</v>
          </cell>
          <cell r="B395" t="str">
            <v>OD</v>
          </cell>
        </row>
        <row r="396">
          <cell r="A396">
            <v>395</v>
          </cell>
          <cell r="B396" t="str">
            <v>OE</v>
          </cell>
        </row>
        <row r="397">
          <cell r="A397">
            <v>396</v>
          </cell>
          <cell r="B397" t="str">
            <v>OF</v>
          </cell>
        </row>
        <row r="398">
          <cell r="A398">
            <v>397</v>
          </cell>
          <cell r="B398" t="str">
            <v>OG</v>
          </cell>
        </row>
        <row r="399">
          <cell r="A399">
            <v>398</v>
          </cell>
          <cell r="B399" t="str">
            <v>OH</v>
          </cell>
        </row>
        <row r="400">
          <cell r="A400">
            <v>399</v>
          </cell>
          <cell r="B400" t="str">
            <v>OI</v>
          </cell>
        </row>
        <row r="401">
          <cell r="A401">
            <v>400</v>
          </cell>
          <cell r="B401" t="str">
            <v>OJ</v>
          </cell>
        </row>
        <row r="402">
          <cell r="A402">
            <v>401</v>
          </cell>
          <cell r="B402" t="str">
            <v>OK</v>
          </cell>
        </row>
        <row r="403">
          <cell r="A403">
            <v>402</v>
          </cell>
          <cell r="B403" t="str">
            <v>OL</v>
          </cell>
        </row>
        <row r="404">
          <cell r="A404">
            <v>403</v>
          </cell>
          <cell r="B404" t="str">
            <v>OM</v>
          </cell>
        </row>
        <row r="405">
          <cell r="A405">
            <v>404</v>
          </cell>
          <cell r="B405" t="str">
            <v>ON</v>
          </cell>
        </row>
        <row r="406">
          <cell r="A406">
            <v>405</v>
          </cell>
          <cell r="B406" t="str">
            <v>OO</v>
          </cell>
        </row>
        <row r="407">
          <cell r="A407">
            <v>406</v>
          </cell>
          <cell r="B407" t="str">
            <v>OP</v>
          </cell>
        </row>
        <row r="408">
          <cell r="A408">
            <v>407</v>
          </cell>
          <cell r="B408" t="str">
            <v>OQ</v>
          </cell>
        </row>
        <row r="409">
          <cell r="A409">
            <v>408</v>
          </cell>
          <cell r="B409" t="str">
            <v>OR</v>
          </cell>
        </row>
        <row r="410">
          <cell r="A410">
            <v>409</v>
          </cell>
          <cell r="B410" t="str">
            <v>OS</v>
          </cell>
        </row>
        <row r="411">
          <cell r="A411">
            <v>410</v>
          </cell>
          <cell r="B411" t="str">
            <v>OT</v>
          </cell>
        </row>
        <row r="412">
          <cell r="A412">
            <v>411</v>
          </cell>
          <cell r="B412" t="str">
            <v>OU</v>
          </cell>
        </row>
        <row r="413">
          <cell r="A413">
            <v>412</v>
          </cell>
          <cell r="B413" t="str">
            <v>OV</v>
          </cell>
        </row>
        <row r="414">
          <cell r="A414">
            <v>413</v>
          </cell>
          <cell r="B414" t="str">
            <v>OW</v>
          </cell>
        </row>
        <row r="415">
          <cell r="A415">
            <v>414</v>
          </cell>
          <cell r="B415" t="str">
            <v>OX</v>
          </cell>
        </row>
        <row r="416">
          <cell r="A416">
            <v>415</v>
          </cell>
          <cell r="B416" t="str">
            <v>OY</v>
          </cell>
        </row>
        <row r="417">
          <cell r="A417">
            <v>416</v>
          </cell>
          <cell r="B417" t="str">
            <v>OZ</v>
          </cell>
        </row>
        <row r="418">
          <cell r="A418">
            <v>417</v>
          </cell>
          <cell r="B418" t="str">
            <v>PA</v>
          </cell>
        </row>
        <row r="419">
          <cell r="A419">
            <v>418</v>
          </cell>
          <cell r="B419" t="str">
            <v>PB</v>
          </cell>
        </row>
        <row r="420">
          <cell r="A420">
            <v>419</v>
          </cell>
          <cell r="B420" t="str">
            <v>PC</v>
          </cell>
        </row>
        <row r="421">
          <cell r="A421">
            <v>420</v>
          </cell>
          <cell r="B421" t="str">
            <v>PD</v>
          </cell>
        </row>
        <row r="422">
          <cell r="A422">
            <v>421</v>
          </cell>
          <cell r="B422" t="str">
            <v>PE</v>
          </cell>
        </row>
        <row r="423">
          <cell r="A423">
            <v>422</v>
          </cell>
          <cell r="B423" t="str">
            <v>PF</v>
          </cell>
        </row>
        <row r="424">
          <cell r="A424">
            <v>423</v>
          </cell>
          <cell r="B424" t="str">
            <v>PG</v>
          </cell>
        </row>
        <row r="425">
          <cell r="A425">
            <v>424</v>
          </cell>
          <cell r="B425" t="str">
            <v>PH</v>
          </cell>
        </row>
        <row r="426">
          <cell r="A426">
            <v>425</v>
          </cell>
          <cell r="B426" t="str">
            <v>PI</v>
          </cell>
        </row>
        <row r="427">
          <cell r="A427">
            <v>426</v>
          </cell>
          <cell r="B427" t="str">
            <v>PJ</v>
          </cell>
        </row>
        <row r="428">
          <cell r="A428">
            <v>427</v>
          </cell>
          <cell r="B428" t="str">
            <v>PK</v>
          </cell>
        </row>
        <row r="429">
          <cell r="A429">
            <v>428</v>
          </cell>
          <cell r="B429" t="str">
            <v>PL</v>
          </cell>
        </row>
        <row r="430">
          <cell r="A430">
            <v>429</v>
          </cell>
          <cell r="B430" t="str">
            <v>PM</v>
          </cell>
        </row>
        <row r="431">
          <cell r="A431">
            <v>430</v>
          </cell>
          <cell r="B431" t="str">
            <v>PN</v>
          </cell>
        </row>
        <row r="432">
          <cell r="A432">
            <v>431</v>
          </cell>
          <cell r="B432" t="str">
            <v>PO</v>
          </cell>
        </row>
        <row r="433">
          <cell r="A433">
            <v>432</v>
          </cell>
          <cell r="B433" t="str">
            <v>PP</v>
          </cell>
        </row>
        <row r="434">
          <cell r="A434">
            <v>433</v>
          </cell>
          <cell r="B434" t="str">
            <v>PQ</v>
          </cell>
        </row>
        <row r="435">
          <cell r="A435">
            <v>434</v>
          </cell>
          <cell r="B435" t="str">
            <v>PR</v>
          </cell>
        </row>
        <row r="436">
          <cell r="A436">
            <v>435</v>
          </cell>
          <cell r="B436" t="str">
            <v>PS</v>
          </cell>
        </row>
        <row r="437">
          <cell r="A437">
            <v>436</v>
          </cell>
          <cell r="B437" t="str">
            <v>PT</v>
          </cell>
        </row>
        <row r="438">
          <cell r="A438">
            <v>437</v>
          </cell>
          <cell r="B438" t="str">
            <v>PU</v>
          </cell>
        </row>
        <row r="439">
          <cell r="A439">
            <v>438</v>
          </cell>
          <cell r="B439" t="str">
            <v>PV</v>
          </cell>
        </row>
        <row r="440">
          <cell r="A440">
            <v>439</v>
          </cell>
          <cell r="B440" t="str">
            <v>PW</v>
          </cell>
        </row>
        <row r="441">
          <cell r="A441">
            <v>440</v>
          </cell>
          <cell r="B441" t="str">
            <v>PX</v>
          </cell>
        </row>
        <row r="442">
          <cell r="A442">
            <v>441</v>
          </cell>
          <cell r="B442" t="str">
            <v>PY</v>
          </cell>
        </row>
        <row r="443">
          <cell r="A443">
            <v>442</v>
          </cell>
          <cell r="B443" t="str">
            <v>PZ</v>
          </cell>
        </row>
        <row r="444">
          <cell r="A444">
            <v>443</v>
          </cell>
          <cell r="B444" t="str">
            <v>QA</v>
          </cell>
        </row>
        <row r="445">
          <cell r="A445">
            <v>444</v>
          </cell>
          <cell r="B445" t="str">
            <v>QB</v>
          </cell>
        </row>
        <row r="446">
          <cell r="A446">
            <v>445</v>
          </cell>
          <cell r="B446" t="str">
            <v>QC</v>
          </cell>
        </row>
        <row r="447">
          <cell r="A447">
            <v>446</v>
          </cell>
          <cell r="B447" t="str">
            <v>QD</v>
          </cell>
        </row>
        <row r="448">
          <cell r="A448">
            <v>447</v>
          </cell>
          <cell r="B448" t="str">
            <v>QE</v>
          </cell>
        </row>
        <row r="449">
          <cell r="A449">
            <v>448</v>
          </cell>
          <cell r="B449" t="str">
            <v>QF</v>
          </cell>
        </row>
        <row r="450">
          <cell r="A450">
            <v>449</v>
          </cell>
          <cell r="B450" t="str">
            <v>QG</v>
          </cell>
        </row>
        <row r="451">
          <cell r="A451">
            <v>450</v>
          </cell>
          <cell r="B451" t="str">
            <v>QH</v>
          </cell>
        </row>
        <row r="452">
          <cell r="A452">
            <v>451</v>
          </cell>
          <cell r="B452" t="str">
            <v>QI</v>
          </cell>
        </row>
        <row r="453">
          <cell r="A453">
            <v>452</v>
          </cell>
          <cell r="B453" t="str">
            <v>QJ</v>
          </cell>
        </row>
        <row r="454">
          <cell r="A454">
            <v>453</v>
          </cell>
          <cell r="B454" t="str">
            <v>QK</v>
          </cell>
        </row>
        <row r="455">
          <cell r="A455">
            <v>454</v>
          </cell>
          <cell r="B455" t="str">
            <v>QL</v>
          </cell>
        </row>
        <row r="456">
          <cell r="A456">
            <v>455</v>
          </cell>
          <cell r="B456" t="str">
            <v>QM</v>
          </cell>
        </row>
        <row r="457">
          <cell r="A457">
            <v>456</v>
          </cell>
          <cell r="B457" t="str">
            <v>QN</v>
          </cell>
        </row>
        <row r="458">
          <cell r="A458">
            <v>457</v>
          </cell>
          <cell r="B458" t="str">
            <v>QO</v>
          </cell>
        </row>
        <row r="459">
          <cell r="A459">
            <v>458</v>
          </cell>
          <cell r="B459" t="str">
            <v>QP</v>
          </cell>
        </row>
        <row r="460">
          <cell r="A460">
            <v>459</v>
          </cell>
          <cell r="B460" t="str">
            <v>QQ</v>
          </cell>
        </row>
        <row r="461">
          <cell r="A461">
            <v>460</v>
          </cell>
          <cell r="B461" t="str">
            <v>QR</v>
          </cell>
        </row>
        <row r="462">
          <cell r="A462">
            <v>461</v>
          </cell>
          <cell r="B462" t="str">
            <v>QS</v>
          </cell>
        </row>
        <row r="463">
          <cell r="A463">
            <v>462</v>
          </cell>
          <cell r="B463" t="str">
            <v>QT</v>
          </cell>
        </row>
        <row r="464">
          <cell r="A464">
            <v>463</v>
          </cell>
          <cell r="B464" t="str">
            <v>QU</v>
          </cell>
        </row>
        <row r="465">
          <cell r="A465">
            <v>464</v>
          </cell>
          <cell r="B465" t="str">
            <v>QV</v>
          </cell>
        </row>
        <row r="466">
          <cell r="A466">
            <v>465</v>
          </cell>
          <cell r="B466" t="str">
            <v>QW</v>
          </cell>
        </row>
        <row r="467">
          <cell r="A467">
            <v>466</v>
          </cell>
          <cell r="B467" t="str">
            <v>QX</v>
          </cell>
        </row>
        <row r="468">
          <cell r="A468">
            <v>467</v>
          </cell>
          <cell r="B468" t="str">
            <v>QY</v>
          </cell>
        </row>
        <row r="469">
          <cell r="A469">
            <v>468</v>
          </cell>
          <cell r="B469" t="str">
            <v>QZ</v>
          </cell>
        </row>
        <row r="470">
          <cell r="A470">
            <v>469</v>
          </cell>
          <cell r="B470" t="str">
            <v>RA</v>
          </cell>
        </row>
        <row r="471">
          <cell r="A471">
            <v>470</v>
          </cell>
          <cell r="B471" t="str">
            <v>RB</v>
          </cell>
        </row>
        <row r="472">
          <cell r="A472">
            <v>471</v>
          </cell>
          <cell r="B472" t="str">
            <v>RC</v>
          </cell>
        </row>
        <row r="473">
          <cell r="A473">
            <v>472</v>
          </cell>
          <cell r="B473" t="str">
            <v>RD</v>
          </cell>
        </row>
        <row r="474">
          <cell r="A474">
            <v>473</v>
          </cell>
          <cell r="B474" t="str">
            <v>RE</v>
          </cell>
        </row>
        <row r="475">
          <cell r="A475">
            <v>474</v>
          </cell>
          <cell r="B475" t="str">
            <v>RF</v>
          </cell>
        </row>
        <row r="476">
          <cell r="A476">
            <v>475</v>
          </cell>
          <cell r="B476" t="str">
            <v>RG</v>
          </cell>
        </row>
        <row r="477">
          <cell r="A477">
            <v>476</v>
          </cell>
          <cell r="B477" t="str">
            <v>RH</v>
          </cell>
        </row>
        <row r="478">
          <cell r="A478">
            <v>477</v>
          </cell>
          <cell r="B478" t="str">
            <v>RI</v>
          </cell>
        </row>
        <row r="479">
          <cell r="A479">
            <v>478</v>
          </cell>
          <cell r="B479" t="str">
            <v>RJ</v>
          </cell>
        </row>
        <row r="480">
          <cell r="A480">
            <v>479</v>
          </cell>
          <cell r="B480" t="str">
            <v>RK</v>
          </cell>
        </row>
        <row r="481">
          <cell r="A481">
            <v>480</v>
          </cell>
          <cell r="B481" t="str">
            <v>RL</v>
          </cell>
        </row>
        <row r="482">
          <cell r="A482">
            <v>481</v>
          </cell>
          <cell r="B482" t="str">
            <v>RM</v>
          </cell>
        </row>
        <row r="483">
          <cell r="A483">
            <v>482</v>
          </cell>
          <cell r="B483" t="str">
            <v>RN</v>
          </cell>
        </row>
        <row r="484">
          <cell r="A484">
            <v>483</v>
          </cell>
          <cell r="B484" t="str">
            <v>RO</v>
          </cell>
        </row>
        <row r="485">
          <cell r="A485">
            <v>484</v>
          </cell>
          <cell r="B485" t="str">
            <v>RP</v>
          </cell>
        </row>
        <row r="486">
          <cell r="A486">
            <v>485</v>
          </cell>
          <cell r="B486" t="str">
            <v>RQ</v>
          </cell>
        </row>
        <row r="487">
          <cell r="A487">
            <v>486</v>
          </cell>
          <cell r="B487" t="str">
            <v>RR</v>
          </cell>
        </row>
        <row r="488">
          <cell r="A488">
            <v>487</v>
          </cell>
          <cell r="B488" t="str">
            <v>RS</v>
          </cell>
        </row>
        <row r="489">
          <cell r="A489">
            <v>488</v>
          </cell>
          <cell r="B489" t="str">
            <v>RT</v>
          </cell>
        </row>
        <row r="490">
          <cell r="A490">
            <v>489</v>
          </cell>
          <cell r="B490" t="str">
            <v>RU</v>
          </cell>
        </row>
        <row r="491">
          <cell r="A491">
            <v>490</v>
          </cell>
          <cell r="B491" t="str">
            <v>RV</v>
          </cell>
        </row>
        <row r="492">
          <cell r="A492">
            <v>491</v>
          </cell>
          <cell r="B492" t="str">
            <v>RW</v>
          </cell>
        </row>
        <row r="493">
          <cell r="A493">
            <v>492</v>
          </cell>
          <cell r="B493" t="str">
            <v>RX</v>
          </cell>
        </row>
        <row r="494">
          <cell r="A494">
            <v>493</v>
          </cell>
          <cell r="B494" t="str">
            <v>RY</v>
          </cell>
        </row>
        <row r="495">
          <cell r="A495">
            <v>494</v>
          </cell>
          <cell r="B495" t="str">
            <v>RZ</v>
          </cell>
        </row>
        <row r="496">
          <cell r="A496">
            <v>495</v>
          </cell>
          <cell r="B496" t="str">
            <v>SA</v>
          </cell>
        </row>
        <row r="497">
          <cell r="A497">
            <v>496</v>
          </cell>
          <cell r="B497" t="str">
            <v>SB</v>
          </cell>
        </row>
        <row r="498">
          <cell r="A498">
            <v>497</v>
          </cell>
          <cell r="B498" t="str">
            <v>SC</v>
          </cell>
        </row>
        <row r="499">
          <cell r="A499">
            <v>498</v>
          </cell>
          <cell r="B499" t="str">
            <v>SD</v>
          </cell>
        </row>
        <row r="500">
          <cell r="A500">
            <v>499</v>
          </cell>
          <cell r="B500" t="str">
            <v>SE</v>
          </cell>
        </row>
        <row r="501">
          <cell r="A501">
            <v>500</v>
          </cell>
          <cell r="B501" t="str">
            <v>SF</v>
          </cell>
        </row>
        <row r="502">
          <cell r="A502">
            <v>501</v>
          </cell>
          <cell r="B502" t="str">
            <v>SG</v>
          </cell>
        </row>
        <row r="503">
          <cell r="A503">
            <v>502</v>
          </cell>
          <cell r="B503" t="str">
            <v>SH</v>
          </cell>
        </row>
        <row r="504">
          <cell r="A504">
            <v>503</v>
          </cell>
          <cell r="B504" t="str">
            <v>SI</v>
          </cell>
        </row>
        <row r="505">
          <cell r="A505">
            <v>504</v>
          </cell>
          <cell r="B505" t="str">
            <v>SJ</v>
          </cell>
        </row>
        <row r="506">
          <cell r="A506">
            <v>505</v>
          </cell>
          <cell r="B506" t="str">
            <v>SK</v>
          </cell>
        </row>
        <row r="507">
          <cell r="A507">
            <v>506</v>
          </cell>
          <cell r="B507" t="str">
            <v>SL</v>
          </cell>
        </row>
        <row r="508">
          <cell r="A508">
            <v>507</v>
          </cell>
          <cell r="B508" t="str">
            <v>SM</v>
          </cell>
        </row>
        <row r="509">
          <cell r="A509">
            <v>508</v>
          </cell>
          <cell r="B509" t="str">
            <v>SN</v>
          </cell>
        </row>
        <row r="510">
          <cell r="A510">
            <v>509</v>
          </cell>
          <cell r="B510" t="str">
            <v>SO</v>
          </cell>
        </row>
        <row r="511">
          <cell r="A511">
            <v>510</v>
          </cell>
          <cell r="B511" t="str">
            <v>SP</v>
          </cell>
        </row>
        <row r="512">
          <cell r="A512">
            <v>511</v>
          </cell>
          <cell r="B512" t="str">
            <v>SQ</v>
          </cell>
        </row>
        <row r="513">
          <cell r="A513">
            <v>512</v>
          </cell>
          <cell r="B513" t="str">
            <v>SR</v>
          </cell>
        </row>
        <row r="514">
          <cell r="A514">
            <v>513</v>
          </cell>
          <cell r="B514" t="str">
            <v>SS</v>
          </cell>
        </row>
        <row r="515">
          <cell r="A515">
            <v>514</v>
          </cell>
          <cell r="B515" t="str">
            <v>ST</v>
          </cell>
        </row>
        <row r="516">
          <cell r="A516">
            <v>515</v>
          </cell>
          <cell r="B516" t="str">
            <v>SU</v>
          </cell>
        </row>
        <row r="517">
          <cell r="A517">
            <v>516</v>
          </cell>
          <cell r="B517" t="str">
            <v>SV</v>
          </cell>
        </row>
        <row r="518">
          <cell r="A518">
            <v>517</v>
          </cell>
          <cell r="B518" t="str">
            <v>SW</v>
          </cell>
        </row>
        <row r="519">
          <cell r="A519">
            <v>518</v>
          </cell>
          <cell r="B519" t="str">
            <v>SX</v>
          </cell>
        </row>
        <row r="520">
          <cell r="A520">
            <v>519</v>
          </cell>
          <cell r="B520" t="str">
            <v>SY</v>
          </cell>
        </row>
        <row r="521">
          <cell r="A521">
            <v>520</v>
          </cell>
          <cell r="B521" t="str">
            <v>SZ</v>
          </cell>
        </row>
        <row r="522">
          <cell r="A522">
            <v>521</v>
          </cell>
          <cell r="B522" t="str">
            <v>TA</v>
          </cell>
        </row>
        <row r="523">
          <cell r="A523">
            <v>522</v>
          </cell>
          <cell r="B523" t="str">
            <v>TB</v>
          </cell>
        </row>
        <row r="524">
          <cell r="A524">
            <v>523</v>
          </cell>
          <cell r="B524" t="str">
            <v>TC</v>
          </cell>
        </row>
        <row r="525">
          <cell r="A525">
            <v>524</v>
          </cell>
          <cell r="B525" t="str">
            <v>TD</v>
          </cell>
        </row>
        <row r="526">
          <cell r="A526">
            <v>525</v>
          </cell>
          <cell r="B526" t="str">
            <v>TE</v>
          </cell>
        </row>
        <row r="527">
          <cell r="A527">
            <v>526</v>
          </cell>
          <cell r="B527" t="str">
            <v>TF</v>
          </cell>
        </row>
        <row r="528">
          <cell r="A528">
            <v>527</v>
          </cell>
          <cell r="B528" t="str">
            <v>TG</v>
          </cell>
        </row>
        <row r="529">
          <cell r="A529">
            <v>528</v>
          </cell>
          <cell r="B529" t="str">
            <v>TH</v>
          </cell>
        </row>
        <row r="530">
          <cell r="A530">
            <v>529</v>
          </cell>
          <cell r="B530" t="str">
            <v>TI</v>
          </cell>
        </row>
        <row r="531">
          <cell r="A531">
            <v>530</v>
          </cell>
          <cell r="B531" t="str">
            <v>TJ</v>
          </cell>
        </row>
        <row r="532">
          <cell r="A532">
            <v>531</v>
          </cell>
          <cell r="B532" t="str">
            <v>TK</v>
          </cell>
        </row>
        <row r="533">
          <cell r="A533">
            <v>532</v>
          </cell>
          <cell r="B533" t="str">
            <v>TL</v>
          </cell>
        </row>
        <row r="534">
          <cell r="A534">
            <v>533</v>
          </cell>
          <cell r="B534" t="str">
            <v>TM</v>
          </cell>
        </row>
        <row r="535">
          <cell r="A535">
            <v>534</v>
          </cell>
          <cell r="B535" t="str">
            <v>TN</v>
          </cell>
        </row>
        <row r="536">
          <cell r="A536">
            <v>535</v>
          </cell>
          <cell r="B536" t="str">
            <v>TO</v>
          </cell>
        </row>
        <row r="537">
          <cell r="A537">
            <v>536</v>
          </cell>
          <cell r="B537" t="str">
            <v>TP</v>
          </cell>
        </row>
        <row r="538">
          <cell r="A538">
            <v>537</v>
          </cell>
          <cell r="B538" t="str">
            <v>TQ</v>
          </cell>
        </row>
        <row r="539">
          <cell r="A539">
            <v>538</v>
          </cell>
          <cell r="B539" t="str">
            <v>TR</v>
          </cell>
        </row>
        <row r="540">
          <cell r="A540">
            <v>539</v>
          </cell>
          <cell r="B540" t="str">
            <v>TS</v>
          </cell>
        </row>
        <row r="541">
          <cell r="A541">
            <v>540</v>
          </cell>
          <cell r="B541" t="str">
            <v>TT</v>
          </cell>
        </row>
        <row r="542">
          <cell r="A542">
            <v>541</v>
          </cell>
          <cell r="B542" t="str">
            <v>TU</v>
          </cell>
        </row>
        <row r="543">
          <cell r="A543">
            <v>542</v>
          </cell>
          <cell r="B543" t="str">
            <v>TV</v>
          </cell>
        </row>
        <row r="544">
          <cell r="A544">
            <v>543</v>
          </cell>
          <cell r="B544" t="str">
            <v>TW</v>
          </cell>
        </row>
        <row r="545">
          <cell r="A545">
            <v>544</v>
          </cell>
          <cell r="B545" t="str">
            <v>TX</v>
          </cell>
        </row>
        <row r="546">
          <cell r="A546">
            <v>545</v>
          </cell>
          <cell r="B546" t="str">
            <v>TY</v>
          </cell>
        </row>
        <row r="547">
          <cell r="A547">
            <v>546</v>
          </cell>
          <cell r="B547" t="str">
            <v>TZ</v>
          </cell>
        </row>
        <row r="548">
          <cell r="A548">
            <v>547</v>
          </cell>
          <cell r="B548" t="str">
            <v>UA</v>
          </cell>
        </row>
        <row r="549">
          <cell r="A549">
            <v>548</v>
          </cell>
          <cell r="B549" t="str">
            <v>UB</v>
          </cell>
        </row>
        <row r="550">
          <cell r="A550">
            <v>549</v>
          </cell>
          <cell r="B550" t="str">
            <v>UC</v>
          </cell>
        </row>
        <row r="551">
          <cell r="A551">
            <v>550</v>
          </cell>
          <cell r="B551" t="str">
            <v>UD</v>
          </cell>
        </row>
        <row r="552">
          <cell r="A552">
            <v>551</v>
          </cell>
          <cell r="B552" t="str">
            <v>UE</v>
          </cell>
        </row>
        <row r="553">
          <cell r="A553">
            <v>552</v>
          </cell>
          <cell r="B553" t="str">
            <v>UF</v>
          </cell>
        </row>
        <row r="554">
          <cell r="A554">
            <v>553</v>
          </cell>
          <cell r="B554" t="str">
            <v>UG</v>
          </cell>
        </row>
        <row r="555">
          <cell r="A555">
            <v>554</v>
          </cell>
          <cell r="B555" t="str">
            <v>UH</v>
          </cell>
        </row>
        <row r="556">
          <cell r="A556">
            <v>555</v>
          </cell>
          <cell r="B556" t="str">
            <v>UI</v>
          </cell>
        </row>
        <row r="557">
          <cell r="A557">
            <v>556</v>
          </cell>
          <cell r="B557" t="str">
            <v>UJ</v>
          </cell>
        </row>
        <row r="558">
          <cell r="A558">
            <v>557</v>
          </cell>
          <cell r="B558" t="str">
            <v>UK</v>
          </cell>
        </row>
        <row r="559">
          <cell r="A559">
            <v>558</v>
          </cell>
          <cell r="B559" t="str">
            <v>UL</v>
          </cell>
        </row>
        <row r="560">
          <cell r="A560">
            <v>559</v>
          </cell>
          <cell r="B560" t="str">
            <v>UM</v>
          </cell>
        </row>
        <row r="561">
          <cell r="A561">
            <v>560</v>
          </cell>
          <cell r="B561" t="str">
            <v>UN</v>
          </cell>
        </row>
        <row r="562">
          <cell r="A562">
            <v>561</v>
          </cell>
          <cell r="B562" t="str">
            <v>UO</v>
          </cell>
        </row>
        <row r="563">
          <cell r="A563">
            <v>562</v>
          </cell>
          <cell r="B563" t="str">
            <v>UP</v>
          </cell>
        </row>
        <row r="564">
          <cell r="A564">
            <v>563</v>
          </cell>
          <cell r="B564" t="str">
            <v>UQ</v>
          </cell>
        </row>
        <row r="565">
          <cell r="A565">
            <v>564</v>
          </cell>
          <cell r="B565" t="str">
            <v>UR</v>
          </cell>
        </row>
        <row r="566">
          <cell r="A566">
            <v>565</v>
          </cell>
          <cell r="B566" t="str">
            <v>US</v>
          </cell>
        </row>
        <row r="567">
          <cell r="A567">
            <v>566</v>
          </cell>
          <cell r="B567" t="str">
            <v>UT</v>
          </cell>
        </row>
        <row r="568">
          <cell r="A568">
            <v>567</v>
          </cell>
          <cell r="B568" t="str">
            <v>UU</v>
          </cell>
        </row>
        <row r="569">
          <cell r="A569">
            <v>568</v>
          </cell>
          <cell r="B569" t="str">
            <v>UV</v>
          </cell>
        </row>
        <row r="570">
          <cell r="A570">
            <v>569</v>
          </cell>
          <cell r="B570" t="str">
            <v>UW</v>
          </cell>
        </row>
        <row r="571">
          <cell r="A571">
            <v>570</v>
          </cell>
          <cell r="B571" t="str">
            <v>UX</v>
          </cell>
        </row>
        <row r="572">
          <cell r="A572">
            <v>571</v>
          </cell>
          <cell r="B572" t="str">
            <v>UY</v>
          </cell>
        </row>
        <row r="573">
          <cell r="A573">
            <v>572</v>
          </cell>
          <cell r="B573" t="str">
            <v>UZ</v>
          </cell>
        </row>
        <row r="574">
          <cell r="A574">
            <v>573</v>
          </cell>
          <cell r="B574" t="str">
            <v>VA</v>
          </cell>
        </row>
        <row r="575">
          <cell r="A575">
            <v>574</v>
          </cell>
          <cell r="B575" t="str">
            <v>VB</v>
          </cell>
        </row>
        <row r="576">
          <cell r="A576">
            <v>575</v>
          </cell>
          <cell r="B576" t="str">
            <v>VC</v>
          </cell>
        </row>
        <row r="577">
          <cell r="A577">
            <v>576</v>
          </cell>
          <cell r="B577" t="str">
            <v>VD</v>
          </cell>
        </row>
        <row r="578">
          <cell r="A578">
            <v>577</v>
          </cell>
          <cell r="B578" t="str">
            <v>VE</v>
          </cell>
        </row>
        <row r="579">
          <cell r="A579">
            <v>578</v>
          </cell>
          <cell r="B579" t="str">
            <v>VF</v>
          </cell>
        </row>
        <row r="580">
          <cell r="A580">
            <v>579</v>
          </cell>
          <cell r="B580" t="str">
            <v>VG</v>
          </cell>
        </row>
        <row r="581">
          <cell r="A581">
            <v>580</v>
          </cell>
          <cell r="B581" t="str">
            <v>VH</v>
          </cell>
        </row>
        <row r="582">
          <cell r="A582">
            <v>581</v>
          </cell>
          <cell r="B582" t="str">
            <v>VI</v>
          </cell>
        </row>
        <row r="583">
          <cell r="A583">
            <v>582</v>
          </cell>
          <cell r="B583" t="str">
            <v>VJ</v>
          </cell>
        </row>
        <row r="584">
          <cell r="A584">
            <v>583</v>
          </cell>
          <cell r="B584" t="str">
            <v>VK</v>
          </cell>
        </row>
        <row r="585">
          <cell r="A585">
            <v>584</v>
          </cell>
          <cell r="B585" t="str">
            <v>VL</v>
          </cell>
        </row>
        <row r="586">
          <cell r="A586">
            <v>585</v>
          </cell>
          <cell r="B586" t="str">
            <v>VM</v>
          </cell>
        </row>
        <row r="587">
          <cell r="A587">
            <v>586</v>
          </cell>
          <cell r="B587" t="str">
            <v>VN</v>
          </cell>
        </row>
        <row r="588">
          <cell r="A588">
            <v>587</v>
          </cell>
          <cell r="B588" t="str">
            <v>VO</v>
          </cell>
        </row>
        <row r="589">
          <cell r="A589">
            <v>588</v>
          </cell>
          <cell r="B589" t="str">
            <v>VP</v>
          </cell>
        </row>
        <row r="590">
          <cell r="A590">
            <v>589</v>
          </cell>
          <cell r="B590" t="str">
            <v>VQ</v>
          </cell>
        </row>
        <row r="591">
          <cell r="A591">
            <v>590</v>
          </cell>
          <cell r="B591" t="str">
            <v>VR</v>
          </cell>
        </row>
        <row r="592">
          <cell r="A592">
            <v>591</v>
          </cell>
          <cell r="B592" t="str">
            <v>VS</v>
          </cell>
        </row>
        <row r="593">
          <cell r="A593">
            <v>592</v>
          </cell>
          <cell r="B593" t="str">
            <v>VT</v>
          </cell>
        </row>
        <row r="594">
          <cell r="A594">
            <v>593</v>
          </cell>
          <cell r="B594" t="str">
            <v>VU</v>
          </cell>
        </row>
        <row r="595">
          <cell r="A595">
            <v>594</v>
          </cell>
          <cell r="B595" t="str">
            <v>VV</v>
          </cell>
        </row>
        <row r="596">
          <cell r="A596">
            <v>595</v>
          </cell>
          <cell r="B596" t="str">
            <v>VW</v>
          </cell>
        </row>
        <row r="597">
          <cell r="A597">
            <v>596</v>
          </cell>
          <cell r="B597" t="str">
            <v>VX</v>
          </cell>
        </row>
        <row r="598">
          <cell r="A598">
            <v>597</v>
          </cell>
          <cell r="B598" t="str">
            <v>VY</v>
          </cell>
        </row>
        <row r="599">
          <cell r="A599">
            <v>598</v>
          </cell>
          <cell r="B599" t="str">
            <v>VZ</v>
          </cell>
        </row>
        <row r="600">
          <cell r="A600">
            <v>599</v>
          </cell>
          <cell r="B600" t="str">
            <v>WA</v>
          </cell>
        </row>
        <row r="601">
          <cell r="A601">
            <v>600</v>
          </cell>
          <cell r="B601" t="str">
            <v>WB</v>
          </cell>
        </row>
        <row r="602">
          <cell r="A602">
            <v>601</v>
          </cell>
          <cell r="B602" t="str">
            <v>WC</v>
          </cell>
        </row>
        <row r="603">
          <cell r="A603">
            <v>602</v>
          </cell>
          <cell r="B603" t="str">
            <v>WD</v>
          </cell>
        </row>
        <row r="604">
          <cell r="A604">
            <v>603</v>
          </cell>
          <cell r="B604" t="str">
            <v>WE</v>
          </cell>
        </row>
        <row r="605">
          <cell r="A605">
            <v>604</v>
          </cell>
          <cell r="B605" t="str">
            <v>WF</v>
          </cell>
        </row>
        <row r="606">
          <cell r="A606">
            <v>605</v>
          </cell>
          <cell r="B606" t="str">
            <v>WG</v>
          </cell>
        </row>
        <row r="607">
          <cell r="A607">
            <v>606</v>
          </cell>
          <cell r="B607" t="str">
            <v>WH</v>
          </cell>
        </row>
        <row r="608">
          <cell r="A608">
            <v>607</v>
          </cell>
          <cell r="B608" t="str">
            <v>WI</v>
          </cell>
        </row>
        <row r="609">
          <cell r="A609">
            <v>608</v>
          </cell>
          <cell r="B609" t="str">
            <v>WJ</v>
          </cell>
        </row>
        <row r="610">
          <cell r="A610">
            <v>609</v>
          </cell>
          <cell r="B610" t="str">
            <v>WK</v>
          </cell>
        </row>
        <row r="611">
          <cell r="A611">
            <v>610</v>
          </cell>
          <cell r="B611" t="str">
            <v>WL</v>
          </cell>
        </row>
        <row r="612">
          <cell r="A612">
            <v>611</v>
          </cell>
          <cell r="B612" t="str">
            <v>WM</v>
          </cell>
        </row>
        <row r="613">
          <cell r="A613">
            <v>612</v>
          </cell>
          <cell r="B613" t="str">
            <v>WN</v>
          </cell>
        </row>
        <row r="614">
          <cell r="A614">
            <v>613</v>
          </cell>
          <cell r="B614" t="str">
            <v>WO</v>
          </cell>
        </row>
        <row r="615">
          <cell r="A615">
            <v>614</v>
          </cell>
          <cell r="B615" t="str">
            <v>WP</v>
          </cell>
        </row>
        <row r="616">
          <cell r="A616">
            <v>615</v>
          </cell>
          <cell r="B616" t="str">
            <v>WQ</v>
          </cell>
        </row>
        <row r="617">
          <cell r="A617">
            <v>616</v>
          </cell>
          <cell r="B617" t="str">
            <v>WR</v>
          </cell>
        </row>
        <row r="618">
          <cell r="A618">
            <v>617</v>
          </cell>
          <cell r="B618" t="str">
            <v>WS</v>
          </cell>
        </row>
        <row r="619">
          <cell r="A619">
            <v>618</v>
          </cell>
          <cell r="B619" t="str">
            <v>WT</v>
          </cell>
        </row>
        <row r="620">
          <cell r="A620">
            <v>619</v>
          </cell>
          <cell r="B620" t="str">
            <v>WU</v>
          </cell>
        </row>
        <row r="621">
          <cell r="A621">
            <v>620</v>
          </cell>
          <cell r="B621" t="str">
            <v>WV</v>
          </cell>
        </row>
        <row r="622">
          <cell r="A622">
            <v>621</v>
          </cell>
          <cell r="B622" t="str">
            <v>WW</v>
          </cell>
        </row>
        <row r="623">
          <cell r="A623">
            <v>622</v>
          </cell>
          <cell r="B623" t="str">
            <v>WX</v>
          </cell>
        </row>
        <row r="624">
          <cell r="A624">
            <v>623</v>
          </cell>
          <cell r="B624" t="str">
            <v>WY</v>
          </cell>
        </row>
        <row r="625">
          <cell r="A625">
            <v>624</v>
          </cell>
          <cell r="B625" t="str">
            <v>WZ</v>
          </cell>
        </row>
        <row r="626">
          <cell r="A626">
            <v>625</v>
          </cell>
          <cell r="B626" t="str">
            <v>XA</v>
          </cell>
        </row>
        <row r="627">
          <cell r="A627">
            <v>626</v>
          </cell>
          <cell r="B627" t="str">
            <v>XB</v>
          </cell>
        </row>
        <row r="628">
          <cell r="A628">
            <v>627</v>
          </cell>
          <cell r="B628" t="str">
            <v>XC</v>
          </cell>
        </row>
        <row r="629">
          <cell r="A629">
            <v>628</v>
          </cell>
          <cell r="B629" t="str">
            <v>XD</v>
          </cell>
        </row>
        <row r="630">
          <cell r="A630">
            <v>629</v>
          </cell>
          <cell r="B630" t="str">
            <v>XE</v>
          </cell>
        </row>
        <row r="631">
          <cell r="A631">
            <v>630</v>
          </cell>
          <cell r="B631" t="str">
            <v>XF</v>
          </cell>
        </row>
        <row r="632">
          <cell r="A632">
            <v>631</v>
          </cell>
          <cell r="B632" t="str">
            <v>XG</v>
          </cell>
        </row>
        <row r="633">
          <cell r="A633">
            <v>632</v>
          </cell>
          <cell r="B633" t="str">
            <v>XH</v>
          </cell>
        </row>
        <row r="634">
          <cell r="A634">
            <v>633</v>
          </cell>
          <cell r="B634" t="str">
            <v>XI</v>
          </cell>
        </row>
        <row r="635">
          <cell r="A635">
            <v>634</v>
          </cell>
          <cell r="B635" t="str">
            <v>XJ</v>
          </cell>
        </row>
        <row r="636">
          <cell r="A636">
            <v>635</v>
          </cell>
          <cell r="B636" t="str">
            <v>XK</v>
          </cell>
        </row>
        <row r="637">
          <cell r="A637">
            <v>636</v>
          </cell>
          <cell r="B637" t="str">
            <v>XL</v>
          </cell>
        </row>
        <row r="638">
          <cell r="A638">
            <v>637</v>
          </cell>
          <cell r="B638" t="str">
            <v>XM</v>
          </cell>
        </row>
        <row r="639">
          <cell r="A639">
            <v>638</v>
          </cell>
          <cell r="B639" t="str">
            <v>XN</v>
          </cell>
        </row>
        <row r="640">
          <cell r="A640">
            <v>639</v>
          </cell>
          <cell r="B640" t="str">
            <v>XO</v>
          </cell>
        </row>
        <row r="641">
          <cell r="A641">
            <v>640</v>
          </cell>
          <cell r="B641" t="str">
            <v>XP</v>
          </cell>
        </row>
        <row r="642">
          <cell r="A642">
            <v>641</v>
          </cell>
          <cell r="B642" t="str">
            <v>XQ</v>
          </cell>
        </row>
        <row r="643">
          <cell r="A643">
            <v>642</v>
          </cell>
          <cell r="B643" t="str">
            <v>XR</v>
          </cell>
        </row>
        <row r="644">
          <cell r="A644">
            <v>643</v>
          </cell>
          <cell r="B644" t="str">
            <v>XS</v>
          </cell>
        </row>
        <row r="645">
          <cell r="A645">
            <v>644</v>
          </cell>
          <cell r="B645" t="str">
            <v>XT</v>
          </cell>
        </row>
        <row r="646">
          <cell r="A646">
            <v>645</v>
          </cell>
          <cell r="B646" t="str">
            <v>XU</v>
          </cell>
        </row>
        <row r="647">
          <cell r="A647">
            <v>646</v>
          </cell>
          <cell r="B647" t="str">
            <v>XV</v>
          </cell>
        </row>
        <row r="648">
          <cell r="A648">
            <v>647</v>
          </cell>
          <cell r="B648" t="str">
            <v>XW</v>
          </cell>
        </row>
        <row r="649">
          <cell r="A649">
            <v>648</v>
          </cell>
          <cell r="B649" t="str">
            <v>XX</v>
          </cell>
        </row>
        <row r="650">
          <cell r="A650">
            <v>649</v>
          </cell>
          <cell r="B650" t="str">
            <v>XY</v>
          </cell>
        </row>
        <row r="651">
          <cell r="A651">
            <v>650</v>
          </cell>
          <cell r="B651" t="str">
            <v>XZ</v>
          </cell>
        </row>
        <row r="652">
          <cell r="A652">
            <v>651</v>
          </cell>
          <cell r="B652" t="str">
            <v>YA</v>
          </cell>
        </row>
        <row r="653">
          <cell r="A653">
            <v>652</v>
          </cell>
          <cell r="B653" t="str">
            <v>YB</v>
          </cell>
        </row>
        <row r="654">
          <cell r="A654">
            <v>653</v>
          </cell>
          <cell r="B654" t="str">
            <v>YC</v>
          </cell>
        </row>
        <row r="655">
          <cell r="A655">
            <v>654</v>
          </cell>
          <cell r="B655" t="str">
            <v>YD</v>
          </cell>
        </row>
        <row r="656">
          <cell r="A656">
            <v>655</v>
          </cell>
          <cell r="B656" t="str">
            <v>YE</v>
          </cell>
        </row>
        <row r="657">
          <cell r="A657">
            <v>656</v>
          </cell>
          <cell r="B657" t="str">
            <v>YF</v>
          </cell>
        </row>
        <row r="658">
          <cell r="A658">
            <v>657</v>
          </cell>
          <cell r="B658" t="str">
            <v>YG</v>
          </cell>
        </row>
        <row r="659">
          <cell r="A659">
            <v>658</v>
          </cell>
          <cell r="B659" t="str">
            <v>YH</v>
          </cell>
        </row>
        <row r="660">
          <cell r="A660">
            <v>659</v>
          </cell>
          <cell r="B660" t="str">
            <v>YI</v>
          </cell>
        </row>
        <row r="661">
          <cell r="A661">
            <v>660</v>
          </cell>
          <cell r="B661" t="str">
            <v>YJ</v>
          </cell>
        </row>
        <row r="662">
          <cell r="A662">
            <v>661</v>
          </cell>
          <cell r="B662" t="str">
            <v>YK</v>
          </cell>
        </row>
        <row r="663">
          <cell r="A663">
            <v>662</v>
          </cell>
          <cell r="B663" t="str">
            <v>YL</v>
          </cell>
        </row>
        <row r="664">
          <cell r="A664">
            <v>663</v>
          </cell>
          <cell r="B664" t="str">
            <v>YM</v>
          </cell>
        </row>
        <row r="665">
          <cell r="A665">
            <v>664</v>
          </cell>
          <cell r="B665" t="str">
            <v>YN</v>
          </cell>
        </row>
        <row r="666">
          <cell r="A666">
            <v>665</v>
          </cell>
          <cell r="B666" t="str">
            <v>YO</v>
          </cell>
        </row>
        <row r="667">
          <cell r="A667">
            <v>666</v>
          </cell>
          <cell r="B667" t="str">
            <v>YP</v>
          </cell>
        </row>
        <row r="668">
          <cell r="A668">
            <v>667</v>
          </cell>
          <cell r="B668" t="str">
            <v>YQ</v>
          </cell>
        </row>
        <row r="669">
          <cell r="A669">
            <v>668</v>
          </cell>
          <cell r="B669" t="str">
            <v>YR</v>
          </cell>
        </row>
        <row r="670">
          <cell r="A670">
            <v>669</v>
          </cell>
          <cell r="B670" t="str">
            <v>YS</v>
          </cell>
        </row>
        <row r="671">
          <cell r="A671">
            <v>670</v>
          </cell>
          <cell r="B671" t="str">
            <v>YT</v>
          </cell>
        </row>
        <row r="672">
          <cell r="A672">
            <v>671</v>
          </cell>
          <cell r="B672" t="str">
            <v>YU</v>
          </cell>
        </row>
        <row r="673">
          <cell r="A673">
            <v>672</v>
          </cell>
          <cell r="B673" t="str">
            <v>YV</v>
          </cell>
        </row>
        <row r="674">
          <cell r="A674">
            <v>673</v>
          </cell>
          <cell r="B674" t="str">
            <v>YW</v>
          </cell>
        </row>
        <row r="675">
          <cell r="A675">
            <v>674</v>
          </cell>
          <cell r="B675" t="str">
            <v>YX</v>
          </cell>
        </row>
        <row r="676">
          <cell r="A676">
            <v>675</v>
          </cell>
          <cell r="B676" t="str">
            <v>YY</v>
          </cell>
        </row>
        <row r="677">
          <cell r="A677">
            <v>676</v>
          </cell>
          <cell r="B677" t="str">
            <v>YZ</v>
          </cell>
        </row>
        <row r="678">
          <cell r="A678">
            <v>677</v>
          </cell>
          <cell r="B678" t="str">
            <v>ZA</v>
          </cell>
        </row>
        <row r="679">
          <cell r="A679">
            <v>678</v>
          </cell>
          <cell r="B679" t="str">
            <v>ZB</v>
          </cell>
        </row>
        <row r="680">
          <cell r="A680">
            <v>679</v>
          </cell>
          <cell r="B680" t="str">
            <v>ZC</v>
          </cell>
        </row>
        <row r="681">
          <cell r="A681">
            <v>680</v>
          </cell>
          <cell r="B681" t="str">
            <v>ZD</v>
          </cell>
        </row>
        <row r="682">
          <cell r="A682">
            <v>681</v>
          </cell>
          <cell r="B682" t="str">
            <v>ZE</v>
          </cell>
        </row>
        <row r="683">
          <cell r="A683">
            <v>682</v>
          </cell>
          <cell r="B683" t="str">
            <v>ZF</v>
          </cell>
        </row>
        <row r="684">
          <cell r="A684">
            <v>683</v>
          </cell>
          <cell r="B684" t="str">
            <v>ZG</v>
          </cell>
        </row>
        <row r="685">
          <cell r="A685">
            <v>684</v>
          </cell>
          <cell r="B685" t="str">
            <v>ZH</v>
          </cell>
        </row>
        <row r="686">
          <cell r="A686">
            <v>685</v>
          </cell>
          <cell r="B686" t="str">
            <v>ZI</v>
          </cell>
        </row>
        <row r="687">
          <cell r="A687">
            <v>686</v>
          </cell>
          <cell r="B687" t="str">
            <v>ZJ</v>
          </cell>
        </row>
        <row r="688">
          <cell r="A688">
            <v>687</v>
          </cell>
          <cell r="B688" t="str">
            <v>ZK</v>
          </cell>
        </row>
        <row r="689">
          <cell r="A689">
            <v>688</v>
          </cell>
          <cell r="B689" t="str">
            <v>ZL</v>
          </cell>
        </row>
        <row r="690">
          <cell r="A690">
            <v>689</v>
          </cell>
          <cell r="B690" t="str">
            <v>ZM</v>
          </cell>
        </row>
        <row r="691">
          <cell r="A691">
            <v>690</v>
          </cell>
          <cell r="B691" t="str">
            <v>ZN</v>
          </cell>
        </row>
        <row r="692">
          <cell r="A692">
            <v>691</v>
          </cell>
          <cell r="B692" t="str">
            <v>ZO</v>
          </cell>
        </row>
        <row r="693">
          <cell r="A693">
            <v>692</v>
          </cell>
          <cell r="B693" t="str">
            <v>ZP</v>
          </cell>
        </row>
        <row r="694">
          <cell r="A694">
            <v>693</v>
          </cell>
          <cell r="B694" t="str">
            <v>ZQ</v>
          </cell>
        </row>
        <row r="695">
          <cell r="A695">
            <v>694</v>
          </cell>
          <cell r="B695" t="str">
            <v>ZR</v>
          </cell>
        </row>
        <row r="696">
          <cell r="A696">
            <v>695</v>
          </cell>
          <cell r="B696" t="str">
            <v>ZS</v>
          </cell>
        </row>
        <row r="697">
          <cell r="A697">
            <v>696</v>
          </cell>
          <cell r="B697" t="str">
            <v>ZT</v>
          </cell>
        </row>
        <row r="698">
          <cell r="A698">
            <v>697</v>
          </cell>
          <cell r="B698" t="str">
            <v>ZU</v>
          </cell>
        </row>
        <row r="699">
          <cell r="A699">
            <v>698</v>
          </cell>
          <cell r="B699" t="str">
            <v>ZV</v>
          </cell>
        </row>
        <row r="700">
          <cell r="A700">
            <v>699</v>
          </cell>
          <cell r="B700" t="str">
            <v>ZW</v>
          </cell>
        </row>
        <row r="701">
          <cell r="A701">
            <v>700</v>
          </cell>
          <cell r="B701" t="str">
            <v>ZX</v>
          </cell>
        </row>
        <row r="702">
          <cell r="A702">
            <v>701</v>
          </cell>
          <cell r="B702" t="str">
            <v>ZY</v>
          </cell>
        </row>
        <row r="703">
          <cell r="A703">
            <v>702</v>
          </cell>
          <cell r="B703" t="str">
            <v>ZZ</v>
          </cell>
        </row>
      </sheetData>
      <sheetData sheetId="1"/>
      <sheetData sheetId="2"/>
      <sheetData sheetId="3"/>
      <sheetData sheetId="4">
        <row r="7">
          <cell r="C7" t="e">
            <v>#REF!</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92"/>
  <sheetViews>
    <sheetView tabSelected="1" zoomScale="85" zoomScaleNormal="85" zoomScaleSheetLayoutView="80" workbookViewId="0">
      <selection sqref="A1:O1"/>
    </sheetView>
  </sheetViews>
  <sheetFormatPr defaultColWidth="9" defaultRowHeight="13.5" x14ac:dyDescent="0.15"/>
  <cols>
    <col min="1" max="1" width="7" style="6" customWidth="1"/>
    <col min="2" max="2" width="3.875" style="4" bestFit="1" customWidth="1"/>
    <col min="3" max="3" width="58.375" style="17" customWidth="1"/>
    <col min="4" max="4" width="7.375" style="38" customWidth="1"/>
    <col min="5" max="5" width="9.125" style="33" customWidth="1"/>
    <col min="6" max="9" width="9.125" style="16" customWidth="1"/>
    <col min="10" max="10" width="3.375" style="16" customWidth="1"/>
    <col min="11" max="11" width="5.125" style="16" customWidth="1"/>
    <col min="12" max="16384" width="9" style="16"/>
  </cols>
  <sheetData>
    <row r="1" spans="1:16" ht="55.5" customHeight="1" x14ac:dyDescent="0.15">
      <c r="A1" s="78" t="s">
        <v>417</v>
      </c>
      <c r="B1" s="79"/>
      <c r="C1" s="79"/>
      <c r="D1" s="79"/>
      <c r="E1" s="79"/>
      <c r="F1" s="79"/>
      <c r="G1" s="79"/>
      <c r="H1" s="79"/>
      <c r="I1" s="79"/>
      <c r="J1" s="79"/>
      <c r="K1" s="79"/>
      <c r="L1" s="79"/>
      <c r="M1" s="79"/>
      <c r="N1" s="79"/>
      <c r="O1" s="79"/>
      <c r="P1" s="15"/>
    </row>
    <row r="2" spans="1:16" ht="24.95" customHeight="1" x14ac:dyDescent="0.15">
      <c r="C2" s="17" t="s">
        <v>271</v>
      </c>
    </row>
    <row r="3" spans="1:16" ht="24.75" customHeight="1" x14ac:dyDescent="0.15">
      <c r="A3" s="7" t="s">
        <v>1</v>
      </c>
      <c r="B3" s="5"/>
      <c r="C3" s="17" t="s">
        <v>4</v>
      </c>
    </row>
    <row r="4" spans="1:16" ht="24.75" customHeight="1" x14ac:dyDescent="0.15">
      <c r="A4" s="7"/>
      <c r="B4" s="5"/>
      <c r="C4" s="55">
        <v>2572</v>
      </c>
    </row>
    <row r="5" spans="1:16" ht="24.95" customHeight="1" x14ac:dyDescent="0.15">
      <c r="A5" s="6" t="str">
        <f>C5&amp;"(n="&amp;D5&amp;")"</f>
        <v>65年以上前〔昭和31年（1956年）以前〕(n=58)</v>
      </c>
      <c r="B5" s="4">
        <v>1</v>
      </c>
      <c r="C5" s="56" t="s">
        <v>309</v>
      </c>
      <c r="D5" s="39">
        <v>58</v>
      </c>
      <c r="E5" s="34">
        <f>D5/$C$4</f>
        <v>2.2550544323483669E-2</v>
      </c>
    </row>
    <row r="6" spans="1:16" ht="24.95" customHeight="1" x14ac:dyDescent="0.15">
      <c r="A6" s="6" t="str">
        <f t="shared" ref="A6:A14" si="0">C6&amp;"(n="&amp;D6&amp;")"</f>
        <v>55～64年前〔昭和32～41年（1956～1966年）〕(n=73)</v>
      </c>
      <c r="B6" s="4">
        <v>2</v>
      </c>
      <c r="C6" s="56" t="s">
        <v>310</v>
      </c>
      <c r="D6" s="39">
        <v>73</v>
      </c>
      <c r="E6" s="34">
        <f t="shared" ref="E6:E14" si="1">D6/$C$4</f>
        <v>2.8382581648522552E-2</v>
      </c>
    </row>
    <row r="7" spans="1:16" ht="24.95" customHeight="1" x14ac:dyDescent="0.15">
      <c r="A7" s="6" t="str">
        <f t="shared" si="0"/>
        <v>45～54年前〔昭和42～51年（1967～1976年）〕(n=184)</v>
      </c>
      <c r="B7" s="4">
        <v>3</v>
      </c>
      <c r="C7" s="56" t="s">
        <v>311</v>
      </c>
      <c r="D7" s="39">
        <v>184</v>
      </c>
      <c r="E7" s="34">
        <f t="shared" si="1"/>
        <v>7.1539657853810265E-2</v>
      </c>
    </row>
    <row r="8" spans="1:16" ht="24.95" customHeight="1" x14ac:dyDescent="0.15">
      <c r="A8" s="6" t="str">
        <f t="shared" si="0"/>
        <v>35～44年前〔昭和52～61年（1977～1986年）〕(n=242)</v>
      </c>
      <c r="B8" s="4">
        <v>4</v>
      </c>
      <c r="C8" s="57" t="s">
        <v>312</v>
      </c>
      <c r="D8" s="39">
        <v>242</v>
      </c>
      <c r="E8" s="34">
        <f t="shared" si="1"/>
        <v>9.4090202177293941E-2</v>
      </c>
    </row>
    <row r="9" spans="1:16" ht="24.95" customHeight="1" x14ac:dyDescent="0.15">
      <c r="A9" s="6" t="str">
        <f t="shared" si="0"/>
        <v>25～34年前〔昭和62～平成８年（1987～1996年）〕(n=314)</v>
      </c>
      <c r="B9" s="4">
        <v>5</v>
      </c>
      <c r="C9" s="57" t="s">
        <v>313</v>
      </c>
      <c r="D9" s="39">
        <v>314</v>
      </c>
      <c r="E9" s="34">
        <f t="shared" si="1"/>
        <v>0.12208398133748057</v>
      </c>
    </row>
    <row r="10" spans="1:16" ht="24.95" customHeight="1" x14ac:dyDescent="0.15">
      <c r="A10" s="6" t="str">
        <f t="shared" si="0"/>
        <v>15～24年前〔平成９～18年（1997～2006年）〕(n=572)</v>
      </c>
      <c r="B10" s="4">
        <v>6</v>
      </c>
      <c r="C10" s="57" t="s">
        <v>314</v>
      </c>
      <c r="D10" s="39">
        <v>572</v>
      </c>
      <c r="E10" s="34">
        <f t="shared" si="1"/>
        <v>0.22239502332814931</v>
      </c>
    </row>
    <row r="11" spans="1:16" ht="24.95" customHeight="1" x14ac:dyDescent="0.15">
      <c r="A11" s="6" t="str">
        <f t="shared" si="0"/>
        <v>10～14年前〔平成19～23年（2007～2011年）〕(n=310)</v>
      </c>
      <c r="B11" s="4">
        <v>7</v>
      </c>
      <c r="C11" s="57" t="s">
        <v>315</v>
      </c>
      <c r="D11" s="39">
        <v>310</v>
      </c>
      <c r="E11" s="34">
        <f t="shared" si="1"/>
        <v>0.12052877138413685</v>
      </c>
    </row>
    <row r="12" spans="1:16" ht="24.95" customHeight="1" x14ac:dyDescent="0.15">
      <c r="A12" s="6" t="str">
        <f t="shared" si="0"/>
        <v>５～９年前 〔平成24～28年（2012～2016年）〕(n=317)</v>
      </c>
      <c r="B12" s="4">
        <v>8</v>
      </c>
      <c r="C12" s="57" t="s">
        <v>316</v>
      </c>
      <c r="D12" s="39">
        <v>317</v>
      </c>
      <c r="E12" s="34">
        <f t="shared" si="1"/>
        <v>0.12325038880248834</v>
      </c>
    </row>
    <row r="13" spans="1:16" ht="24.95" customHeight="1" x14ac:dyDescent="0.15">
      <c r="A13" s="6" t="str">
        <f t="shared" si="0"/>
        <v>５年未満〔平成29年（2017年）以降〕(n=468)</v>
      </c>
      <c r="B13" s="4">
        <v>9</v>
      </c>
      <c r="C13" s="57" t="s">
        <v>317</v>
      </c>
      <c r="D13" s="39">
        <v>468</v>
      </c>
      <c r="E13" s="34">
        <f t="shared" si="1"/>
        <v>0.18195956454121306</v>
      </c>
    </row>
    <row r="14" spans="1:16" ht="24.95" customHeight="1" x14ac:dyDescent="0.15">
      <c r="A14" s="6" t="str">
        <f t="shared" si="0"/>
        <v>無回答・無効票(n=34)</v>
      </c>
      <c r="C14" s="9" t="s">
        <v>0</v>
      </c>
      <c r="D14" s="39">
        <v>34</v>
      </c>
      <c r="E14" s="34">
        <f t="shared" si="1"/>
        <v>1.3219284603421462E-2</v>
      </c>
    </row>
    <row r="15" spans="1:16" ht="24.95" customHeight="1" x14ac:dyDescent="0.15">
      <c r="C15" s="2"/>
    </row>
    <row r="16" spans="1:16" ht="24.95" customHeight="1" x14ac:dyDescent="0.15">
      <c r="A16" s="7" t="s">
        <v>2</v>
      </c>
      <c r="C16" s="58" t="s">
        <v>5</v>
      </c>
    </row>
    <row r="17" spans="1:11" ht="24.95" customHeight="1" x14ac:dyDescent="0.15">
      <c r="A17" s="7"/>
      <c r="C17" s="55">
        <v>2572</v>
      </c>
    </row>
    <row r="18" spans="1:11" ht="24.95" customHeight="1" x14ac:dyDescent="0.15">
      <c r="A18" s="6" t="str">
        <f t="shared" ref="A18:A26" si="2">C18&amp;"(n="&amp;D18&amp;")"</f>
        <v>生まれてからずっと現住所に住んでいる(n=116)</v>
      </c>
      <c r="B18" s="4">
        <v>1</v>
      </c>
      <c r="C18" s="9" t="s">
        <v>6</v>
      </c>
      <c r="D18" s="39">
        <v>116</v>
      </c>
      <c r="E18" s="34">
        <f>D18/$C$17</f>
        <v>4.5101088646967338E-2</v>
      </c>
    </row>
    <row r="19" spans="1:11" ht="24.95" customHeight="1" x14ac:dyDescent="0.15">
      <c r="A19" s="6" t="str">
        <f t="shared" si="2"/>
        <v>今住んでいるのと同じ区内(n=762)</v>
      </c>
      <c r="B19" s="4">
        <v>2</v>
      </c>
      <c r="C19" s="9" t="s">
        <v>296</v>
      </c>
      <c r="D19" s="39">
        <v>762</v>
      </c>
      <c r="E19" s="34">
        <f t="shared" ref="E19:E26" si="3">D19/$C$17</f>
        <v>0.29626749611197511</v>
      </c>
    </row>
    <row r="20" spans="1:11" ht="24.95" customHeight="1" x14ac:dyDescent="0.15">
      <c r="A20" s="6" t="str">
        <f t="shared" si="2"/>
        <v>横浜市内の別の区(n=768)</v>
      </c>
      <c r="B20" s="4">
        <v>3</v>
      </c>
      <c r="C20" s="9" t="s">
        <v>7</v>
      </c>
      <c r="D20" s="39">
        <v>768</v>
      </c>
      <c r="E20" s="34">
        <f t="shared" si="3"/>
        <v>0.2986003110419907</v>
      </c>
    </row>
    <row r="21" spans="1:11" ht="24.95" customHeight="1" x14ac:dyDescent="0.15">
      <c r="A21" s="6" t="str">
        <f t="shared" si="2"/>
        <v>川崎市(n=165)</v>
      </c>
      <c r="B21" s="4">
        <v>4</v>
      </c>
      <c r="C21" s="9" t="s">
        <v>280</v>
      </c>
      <c r="D21" s="39">
        <v>165</v>
      </c>
      <c r="E21" s="34">
        <f t="shared" si="3"/>
        <v>6.4152410575427685E-2</v>
      </c>
    </row>
    <row r="22" spans="1:11" ht="24.95" customHeight="1" x14ac:dyDescent="0.15">
      <c r="A22" s="6" t="str">
        <f t="shared" si="2"/>
        <v>川崎市を除く県内の他市町村 (n=134)</v>
      </c>
      <c r="B22" s="4">
        <v>5</v>
      </c>
      <c r="C22" s="59" t="s">
        <v>11</v>
      </c>
      <c r="D22" s="39">
        <v>134</v>
      </c>
      <c r="E22" s="34">
        <f t="shared" si="3"/>
        <v>5.2099533437013998E-2</v>
      </c>
    </row>
    <row r="23" spans="1:11" ht="24.95" customHeight="1" x14ac:dyDescent="0.15">
      <c r="A23" s="6" t="str">
        <f t="shared" si="2"/>
        <v>東京都区部(n=193)</v>
      </c>
      <c r="B23" s="4">
        <v>6</v>
      </c>
      <c r="C23" s="9" t="s">
        <v>10</v>
      </c>
      <c r="D23" s="39">
        <v>193</v>
      </c>
      <c r="E23" s="34">
        <f t="shared" si="3"/>
        <v>7.5038880248833595E-2</v>
      </c>
    </row>
    <row r="24" spans="1:11" ht="24.95" customHeight="1" x14ac:dyDescent="0.15">
      <c r="A24" s="6" t="str">
        <f t="shared" si="2"/>
        <v>東京都区部を除く東京都内(n=56)</v>
      </c>
      <c r="B24" s="4">
        <v>7</v>
      </c>
      <c r="C24" s="59" t="s">
        <v>281</v>
      </c>
      <c r="D24" s="39">
        <v>56</v>
      </c>
      <c r="E24" s="34">
        <f>D24/$C$17</f>
        <v>2.177293934681182E-2</v>
      </c>
    </row>
    <row r="25" spans="1:11" ht="24.95" customHeight="1" x14ac:dyDescent="0.15">
      <c r="A25" s="6" t="str">
        <f t="shared" si="2"/>
        <v>そのほかの道府県・国外(n=329)</v>
      </c>
      <c r="B25" s="4">
        <v>8</v>
      </c>
      <c r="C25" s="9" t="s">
        <v>12</v>
      </c>
      <c r="D25" s="39">
        <v>329</v>
      </c>
      <c r="E25" s="34">
        <f t="shared" si="3"/>
        <v>0.12791601866251945</v>
      </c>
    </row>
    <row r="26" spans="1:11" ht="24.95" customHeight="1" x14ac:dyDescent="0.15">
      <c r="A26" s="6" t="str">
        <f t="shared" si="2"/>
        <v>無回答・無効票(n=49)</v>
      </c>
      <c r="C26" s="9" t="s">
        <v>0</v>
      </c>
      <c r="D26" s="39">
        <v>49</v>
      </c>
      <c r="E26" s="34">
        <f t="shared" si="3"/>
        <v>1.9051321928460343E-2</v>
      </c>
      <c r="F26" s="1"/>
      <c r="G26" s="1"/>
      <c r="H26" s="1"/>
      <c r="I26" s="1"/>
      <c r="J26" s="1"/>
      <c r="K26" s="1"/>
    </row>
    <row r="27" spans="1:11" ht="24.95" customHeight="1" x14ac:dyDescent="0.15">
      <c r="C27" s="2"/>
      <c r="F27" s="1"/>
      <c r="G27" s="1"/>
      <c r="H27" s="1"/>
      <c r="I27" s="1"/>
      <c r="J27" s="1"/>
      <c r="K27" s="1"/>
    </row>
    <row r="28" spans="1:11" ht="24.95" customHeight="1" x14ac:dyDescent="0.15">
      <c r="C28" s="2" t="s">
        <v>319</v>
      </c>
      <c r="F28" s="1"/>
      <c r="G28" s="1"/>
      <c r="H28" s="1"/>
      <c r="I28" s="1"/>
      <c r="J28" s="1"/>
      <c r="K28" s="1"/>
    </row>
    <row r="29" spans="1:11" ht="24.95" customHeight="1" x14ac:dyDescent="0.15">
      <c r="A29" s="7" t="s">
        <v>318</v>
      </c>
      <c r="C29" s="58" t="s">
        <v>320</v>
      </c>
    </row>
    <row r="30" spans="1:11" ht="24.95" customHeight="1" x14ac:dyDescent="0.15">
      <c r="A30" s="7"/>
      <c r="C30" s="55">
        <v>2407</v>
      </c>
    </row>
    <row r="31" spans="1:11" ht="24.95" customHeight="1" x14ac:dyDescent="0.15">
      <c r="A31" s="6" t="str">
        <f>C31&amp;"(n="&amp;D31&amp;")"</f>
        <v>当初から「横浜市」に住むつもりだった。(n=1261)</v>
      </c>
      <c r="B31" s="4">
        <v>1</v>
      </c>
      <c r="C31" s="9" t="s">
        <v>321</v>
      </c>
      <c r="D31" s="39">
        <v>1261</v>
      </c>
      <c r="E31" s="34">
        <f>D31/$C$30</f>
        <v>0.52388865808059826</v>
      </c>
    </row>
    <row r="32" spans="1:11" ht="24.95" customHeight="1" x14ac:dyDescent="0.15">
      <c r="A32" s="6" t="str">
        <f t="shared" ref="A31:A37" si="4">C32&amp;"(n="&amp;D32&amp;")"</f>
        <v>いくつかの候補地の中で、最も「横浜市」に住みたいと思っていた。(n=269)</v>
      </c>
      <c r="B32" s="4">
        <v>2</v>
      </c>
      <c r="C32" s="9" t="s">
        <v>322</v>
      </c>
      <c r="D32" s="39">
        <v>269</v>
      </c>
      <c r="E32" s="34">
        <f t="shared" ref="E32:E37" si="5">D32/$C$30</f>
        <v>0.11175737432488575</v>
      </c>
    </row>
    <row r="33" spans="1:13" ht="30" customHeight="1" x14ac:dyDescent="0.15">
      <c r="A33" s="6" t="str">
        <f t="shared" si="4"/>
        <v>「横浜市」は候補地の１つだったが、できれば「横浜市」以外に住みたいと思っていた。(n=43)</v>
      </c>
      <c r="B33" s="4">
        <v>3</v>
      </c>
      <c r="C33" s="13" t="s">
        <v>323</v>
      </c>
      <c r="D33" s="39">
        <v>43</v>
      </c>
      <c r="E33" s="34">
        <f t="shared" si="5"/>
        <v>1.7864561695056087E-2</v>
      </c>
    </row>
    <row r="34" spans="1:13" ht="24.95" customHeight="1" x14ac:dyDescent="0.15">
      <c r="A34" s="6" t="str">
        <f t="shared" si="4"/>
        <v>「横浜市」を含めた候補地のうち、どこに住んでもよいと思っていた。(n=302)</v>
      </c>
      <c r="B34" s="4">
        <v>4</v>
      </c>
      <c r="C34" s="9" t="s">
        <v>324</v>
      </c>
      <c r="D34" s="39">
        <v>302</v>
      </c>
      <c r="E34" s="34">
        <f t="shared" si="5"/>
        <v>0.12546738678853345</v>
      </c>
    </row>
    <row r="35" spans="1:13" ht="24.95" customHeight="1" x14ac:dyDescent="0.15">
      <c r="A35" s="6" t="str">
        <f t="shared" si="4"/>
        <v>「横浜市」は、候補地として考えていなかった。(n=27)</v>
      </c>
      <c r="B35" s="4">
        <v>5</v>
      </c>
      <c r="C35" s="59" t="s">
        <v>325</v>
      </c>
      <c r="D35" s="39">
        <v>27</v>
      </c>
      <c r="E35" s="34">
        <f t="shared" si="5"/>
        <v>1.1217282924802658E-2</v>
      </c>
    </row>
    <row r="36" spans="1:13" ht="24.95" customHeight="1" x14ac:dyDescent="0.15">
      <c r="A36" s="6" t="str">
        <f t="shared" si="4"/>
        <v>候補地は決めていなかった。(n=348)</v>
      </c>
      <c r="B36" s="4">
        <v>6</v>
      </c>
      <c r="C36" s="9" t="s">
        <v>326</v>
      </c>
      <c r="D36" s="39">
        <v>348</v>
      </c>
      <c r="E36" s="34">
        <f t="shared" si="5"/>
        <v>0.14457831325301204</v>
      </c>
    </row>
    <row r="37" spans="1:13" ht="24.95" customHeight="1" x14ac:dyDescent="0.15">
      <c r="A37" s="6" t="str">
        <f t="shared" si="4"/>
        <v>無回答・無効票(n=157)</v>
      </c>
      <c r="C37" s="9" t="s">
        <v>0</v>
      </c>
      <c r="D37" s="39">
        <v>157</v>
      </c>
      <c r="E37" s="34">
        <f t="shared" si="5"/>
        <v>6.5226422933111761E-2</v>
      </c>
      <c r="F37" s="1"/>
      <c r="G37" s="1"/>
      <c r="H37" s="1"/>
      <c r="I37" s="1"/>
      <c r="J37" s="1"/>
      <c r="K37" s="1"/>
    </row>
    <row r="38" spans="1:13" ht="24.95" customHeight="1" x14ac:dyDescent="0.15">
      <c r="C38" s="2"/>
      <c r="F38" s="1"/>
      <c r="G38" s="1"/>
      <c r="H38" s="1"/>
      <c r="I38" s="1"/>
      <c r="J38" s="1"/>
      <c r="K38" s="1"/>
    </row>
    <row r="39" spans="1:13" ht="24.95" customHeight="1" x14ac:dyDescent="0.15">
      <c r="C39" s="2" t="s">
        <v>319</v>
      </c>
      <c r="F39" s="1"/>
      <c r="G39" s="1"/>
      <c r="H39" s="1"/>
      <c r="I39" s="1"/>
      <c r="J39" s="1"/>
      <c r="K39" s="1"/>
    </row>
    <row r="40" spans="1:13" ht="24.95" customHeight="1" x14ac:dyDescent="0.15">
      <c r="A40" s="7" t="s">
        <v>327</v>
      </c>
      <c r="B40" s="10"/>
      <c r="C40" s="2" t="s">
        <v>328</v>
      </c>
      <c r="D40" s="40"/>
      <c r="F40" s="3"/>
      <c r="G40" s="3"/>
      <c r="H40" s="3"/>
      <c r="I40" s="3"/>
      <c r="J40" s="3"/>
      <c r="K40" s="3"/>
      <c r="L40" s="3"/>
      <c r="M40" s="3"/>
    </row>
    <row r="41" spans="1:13" ht="24.95" customHeight="1" x14ac:dyDescent="0.15">
      <c r="A41" s="12"/>
      <c r="B41" s="10"/>
      <c r="C41" s="55">
        <v>2407</v>
      </c>
      <c r="D41" s="40"/>
      <c r="F41" s="3"/>
      <c r="G41" s="3"/>
      <c r="H41" s="3"/>
      <c r="I41" s="3"/>
      <c r="J41" s="3"/>
      <c r="K41" s="3"/>
      <c r="L41" s="3"/>
      <c r="M41" s="3"/>
    </row>
    <row r="42" spans="1:13" ht="24.95" customHeight="1" x14ac:dyDescent="0.15">
      <c r="A42" s="6" t="str">
        <f t="shared" ref="A42:A58" si="6">C42&amp;"(n="&amp;D42&amp;")"</f>
        <v>生まれ育った場所だから(n=559)</v>
      </c>
      <c r="B42" s="10">
        <v>1</v>
      </c>
      <c r="C42" s="9" t="s">
        <v>26</v>
      </c>
      <c r="D42" s="41">
        <v>559</v>
      </c>
      <c r="E42" s="35">
        <f>D42/$C$41</f>
        <v>0.23223930203572912</v>
      </c>
      <c r="F42" s="3"/>
      <c r="G42" s="3"/>
      <c r="H42" s="3"/>
      <c r="I42" s="3"/>
      <c r="J42" s="3"/>
      <c r="K42" s="3"/>
      <c r="L42" s="3"/>
      <c r="M42" s="3"/>
    </row>
    <row r="43" spans="1:13" ht="24.95" customHeight="1" x14ac:dyDescent="0.15">
      <c r="A43" s="6" t="str">
        <f t="shared" si="6"/>
        <v>自分や家族の持家だから(n=446)</v>
      </c>
      <c r="B43" s="10">
        <v>2</v>
      </c>
      <c r="C43" s="59" t="s">
        <v>27</v>
      </c>
      <c r="D43" s="41">
        <v>446</v>
      </c>
      <c r="E43" s="35">
        <f>D43/$C$41</f>
        <v>0.18529289572081428</v>
      </c>
      <c r="F43" s="3"/>
      <c r="G43" s="3"/>
      <c r="H43" s="3"/>
      <c r="I43" s="3"/>
      <c r="J43" s="3"/>
      <c r="K43" s="3"/>
      <c r="L43" s="3"/>
      <c r="M43" s="3"/>
    </row>
    <row r="44" spans="1:13" ht="24.95" customHeight="1" x14ac:dyDescent="0.15">
      <c r="A44" s="6" t="str">
        <f t="shared" si="6"/>
        <v>家賃や住宅の価格が手ごろだから(n=215)</v>
      </c>
      <c r="B44" s="10">
        <v>3</v>
      </c>
      <c r="C44" s="9" t="s">
        <v>28</v>
      </c>
      <c r="D44" s="41">
        <v>215</v>
      </c>
      <c r="E44" s="35">
        <f t="shared" ref="E44:E58" si="7">D44/$C$41</f>
        <v>8.932280847528043E-2</v>
      </c>
      <c r="F44" s="3"/>
      <c r="G44" s="3"/>
      <c r="H44" s="3"/>
      <c r="I44" s="3"/>
      <c r="J44" s="3"/>
      <c r="K44" s="3"/>
      <c r="L44" s="3"/>
      <c r="M44" s="3"/>
    </row>
    <row r="45" spans="1:13" ht="24.95" customHeight="1" x14ac:dyDescent="0.15">
      <c r="A45" s="6" t="str">
        <f t="shared" si="6"/>
        <v>親や子、親族、友人などがいるから(n=643)</v>
      </c>
      <c r="B45" s="10">
        <v>4</v>
      </c>
      <c r="C45" s="9" t="s">
        <v>29</v>
      </c>
      <c r="D45" s="41">
        <v>643</v>
      </c>
      <c r="E45" s="35">
        <f t="shared" si="7"/>
        <v>0.26713751557955961</v>
      </c>
      <c r="F45" s="3"/>
      <c r="G45" s="3"/>
      <c r="H45" s="3"/>
      <c r="I45" s="3"/>
      <c r="J45" s="3"/>
      <c r="K45" s="3"/>
      <c r="L45" s="3"/>
      <c r="M45" s="3"/>
    </row>
    <row r="46" spans="1:13" ht="24.95" customHeight="1" x14ac:dyDescent="0.15">
      <c r="A46" s="6" t="str">
        <f t="shared" si="6"/>
        <v>通勤・通学に便利だから(n=1084)</v>
      </c>
      <c r="B46" s="10">
        <v>5</v>
      </c>
      <c r="C46" s="9" t="s">
        <v>30</v>
      </c>
      <c r="D46" s="41">
        <v>1084</v>
      </c>
      <c r="E46" s="35">
        <f t="shared" si="7"/>
        <v>0.4503531366846697</v>
      </c>
      <c r="F46" s="3"/>
      <c r="G46" s="3"/>
      <c r="H46" s="3"/>
      <c r="I46" s="3"/>
      <c r="J46" s="3"/>
      <c r="K46" s="3"/>
      <c r="L46" s="3"/>
      <c r="M46" s="3"/>
    </row>
    <row r="47" spans="1:13" ht="24.95" customHeight="1" x14ac:dyDescent="0.15">
      <c r="A47" s="6" t="str">
        <f t="shared" si="6"/>
        <v>買い物、医療などの生活環境が整っているから(n=528)</v>
      </c>
      <c r="B47" s="10">
        <v>6</v>
      </c>
      <c r="C47" s="9" t="s">
        <v>31</v>
      </c>
      <c r="D47" s="41">
        <v>528</v>
      </c>
      <c r="E47" s="35">
        <f t="shared" si="7"/>
        <v>0.2193601994183631</v>
      </c>
      <c r="F47" s="3"/>
      <c r="G47" s="3"/>
      <c r="H47" s="3"/>
      <c r="I47" s="3"/>
      <c r="J47" s="3"/>
      <c r="K47" s="3"/>
      <c r="L47" s="3"/>
      <c r="M47" s="3"/>
    </row>
    <row r="48" spans="1:13" ht="24.95" customHeight="1" x14ac:dyDescent="0.15">
      <c r="A48" s="6" t="str">
        <f t="shared" si="6"/>
        <v>子育ての環境が整っているから(n=195)</v>
      </c>
      <c r="B48" s="10">
        <v>7</v>
      </c>
      <c r="C48" s="9" t="s">
        <v>32</v>
      </c>
      <c r="D48" s="41">
        <v>195</v>
      </c>
      <c r="E48" s="35">
        <f t="shared" si="7"/>
        <v>8.1013710012463644E-2</v>
      </c>
      <c r="F48" s="3"/>
      <c r="G48" s="3"/>
      <c r="H48" s="3"/>
      <c r="I48" s="3"/>
      <c r="J48" s="3"/>
      <c r="K48" s="3"/>
      <c r="L48" s="3"/>
      <c r="M48" s="3"/>
    </row>
    <row r="49" spans="1:13" ht="24.95" customHeight="1" x14ac:dyDescent="0.15">
      <c r="A49" s="6" t="str">
        <f t="shared" si="6"/>
        <v>余暇や休日を楽しく過ごせる場所があるから(n=324)</v>
      </c>
      <c r="B49" s="10">
        <v>8</v>
      </c>
      <c r="C49" s="9" t="s">
        <v>33</v>
      </c>
      <c r="D49" s="41">
        <v>324</v>
      </c>
      <c r="E49" s="35">
        <f t="shared" si="7"/>
        <v>0.13460739509763189</v>
      </c>
      <c r="F49" s="3"/>
      <c r="G49" s="3"/>
      <c r="H49" s="3"/>
      <c r="I49" s="3"/>
      <c r="J49" s="3"/>
      <c r="K49" s="3"/>
      <c r="L49" s="3"/>
      <c r="M49" s="3"/>
    </row>
    <row r="50" spans="1:13" ht="24.95" customHeight="1" x14ac:dyDescent="0.15">
      <c r="A50" s="6" t="str">
        <f t="shared" si="6"/>
        <v>街ににぎわいや活気があるから(n=217)</v>
      </c>
      <c r="B50" s="10">
        <v>9</v>
      </c>
      <c r="C50" s="9" t="s">
        <v>34</v>
      </c>
      <c r="D50" s="41">
        <v>217</v>
      </c>
      <c r="E50" s="35">
        <f t="shared" si="7"/>
        <v>9.0153718321562104E-2</v>
      </c>
      <c r="F50" s="3"/>
      <c r="G50" s="3"/>
      <c r="H50" s="3"/>
      <c r="I50" s="3"/>
      <c r="J50" s="3"/>
      <c r="K50" s="3"/>
      <c r="L50" s="3"/>
      <c r="M50" s="3"/>
    </row>
    <row r="51" spans="1:13" ht="24.95" customHeight="1" x14ac:dyDescent="0.15">
      <c r="A51" s="6" t="str">
        <f t="shared" si="6"/>
        <v>街並みや景観がよいから(n=353)</v>
      </c>
      <c r="B51" s="10">
        <v>10</v>
      </c>
      <c r="C51" s="9" t="s">
        <v>35</v>
      </c>
      <c r="D51" s="41">
        <v>353</v>
      </c>
      <c r="E51" s="35">
        <f t="shared" si="7"/>
        <v>0.14665558786871624</v>
      </c>
      <c r="F51" s="3"/>
      <c r="G51" s="3"/>
      <c r="H51" s="3"/>
      <c r="I51" s="3"/>
      <c r="J51" s="3"/>
      <c r="K51" s="3"/>
      <c r="L51" s="3"/>
      <c r="M51" s="3"/>
    </row>
    <row r="52" spans="1:13" ht="24.95" customHeight="1" x14ac:dyDescent="0.15">
      <c r="A52" s="6" t="str">
        <f t="shared" si="6"/>
        <v>自然が身近にあるから(n=384)</v>
      </c>
      <c r="B52" s="10">
        <v>11</v>
      </c>
      <c r="C52" s="9" t="s">
        <v>36</v>
      </c>
      <c r="D52" s="41">
        <v>384</v>
      </c>
      <c r="E52" s="35">
        <f t="shared" si="7"/>
        <v>0.15953469048608226</v>
      </c>
      <c r="F52" s="3"/>
      <c r="G52" s="3"/>
      <c r="H52" s="3"/>
      <c r="I52" s="3"/>
      <c r="J52" s="3"/>
      <c r="K52" s="3"/>
      <c r="L52" s="3"/>
      <c r="M52" s="3"/>
    </row>
    <row r="53" spans="1:13" ht="24.95" customHeight="1" x14ac:dyDescent="0.15">
      <c r="A53" s="6" t="str">
        <f t="shared" si="6"/>
        <v>街のイメージがよいから(n=389)</v>
      </c>
      <c r="B53" s="10">
        <v>12</v>
      </c>
      <c r="C53" s="9" t="s">
        <v>37</v>
      </c>
      <c r="D53" s="41">
        <v>389</v>
      </c>
      <c r="E53" s="35">
        <f t="shared" si="7"/>
        <v>0.16161196510178646</v>
      </c>
      <c r="F53" s="3"/>
      <c r="G53" s="3"/>
      <c r="H53" s="3"/>
      <c r="I53" s="3"/>
      <c r="J53" s="3"/>
      <c r="K53" s="3"/>
      <c r="L53" s="3"/>
      <c r="M53" s="3"/>
    </row>
    <row r="54" spans="1:13" ht="24.95" customHeight="1" x14ac:dyDescent="0.15">
      <c r="A54" s="6" t="str">
        <f t="shared" si="6"/>
        <v>愛着を感じているから(n=365)</v>
      </c>
      <c r="B54" s="10">
        <v>13</v>
      </c>
      <c r="C54" s="9" t="s">
        <v>329</v>
      </c>
      <c r="D54" s="41">
        <v>365</v>
      </c>
      <c r="E54" s="35">
        <f t="shared" si="7"/>
        <v>0.15164104694640632</v>
      </c>
      <c r="F54" s="3"/>
      <c r="G54" s="3"/>
      <c r="H54" s="3"/>
      <c r="I54" s="3"/>
      <c r="J54" s="3"/>
      <c r="K54" s="3"/>
      <c r="L54" s="3"/>
      <c r="M54" s="3"/>
    </row>
    <row r="55" spans="1:13" ht="24.95" customHeight="1" x14ac:dyDescent="0.15">
      <c r="A55" s="6" t="str">
        <f t="shared" si="6"/>
        <v>横浜が好きだから(n=605)</v>
      </c>
      <c r="B55" s="10">
        <v>14</v>
      </c>
      <c r="C55" s="9" t="s">
        <v>39</v>
      </c>
      <c r="D55" s="42">
        <v>605</v>
      </c>
      <c r="E55" s="35">
        <f t="shared" si="7"/>
        <v>0.25135022850020772</v>
      </c>
      <c r="F55" s="3"/>
      <c r="G55" s="3"/>
      <c r="H55" s="3"/>
      <c r="I55" s="3"/>
      <c r="J55" s="3"/>
      <c r="K55" s="3"/>
      <c r="L55" s="3"/>
      <c r="M55" s="3"/>
    </row>
    <row r="56" spans="1:13" ht="24.95" customHeight="1" x14ac:dyDescent="0.15">
      <c r="A56" s="6" t="str">
        <f t="shared" si="6"/>
        <v>その他(n=186)</v>
      </c>
      <c r="B56" s="10">
        <v>15</v>
      </c>
      <c r="C56" s="9" t="s">
        <v>220</v>
      </c>
      <c r="D56" s="42">
        <v>186</v>
      </c>
      <c r="E56" s="35">
        <f t="shared" si="7"/>
        <v>7.7274615704196095E-2</v>
      </c>
      <c r="F56" s="3"/>
      <c r="G56" s="3"/>
      <c r="H56" s="3"/>
      <c r="I56" s="3"/>
      <c r="J56" s="3"/>
      <c r="K56" s="3"/>
      <c r="L56" s="3"/>
      <c r="M56" s="3"/>
    </row>
    <row r="57" spans="1:13" ht="24.75" customHeight="1" x14ac:dyDescent="0.15">
      <c r="A57" s="6" t="str">
        <f t="shared" si="6"/>
        <v>特に理由はない(n=86)</v>
      </c>
      <c r="B57" s="10">
        <v>16</v>
      </c>
      <c r="C57" s="9" t="s">
        <v>40</v>
      </c>
      <c r="D57" s="42">
        <v>86</v>
      </c>
      <c r="E57" s="35">
        <f t="shared" si="7"/>
        <v>3.5729123390112173E-2</v>
      </c>
      <c r="F57" s="1"/>
      <c r="G57" s="1"/>
      <c r="H57" s="1"/>
      <c r="I57" s="1"/>
      <c r="J57" s="1"/>
      <c r="K57" s="1"/>
      <c r="L57" s="3"/>
      <c r="M57" s="3"/>
    </row>
    <row r="58" spans="1:13" ht="24.95" customHeight="1" x14ac:dyDescent="0.15">
      <c r="A58" s="6" t="str">
        <f t="shared" si="6"/>
        <v>無回答・無効票(n=76)</v>
      </c>
      <c r="B58" s="10"/>
      <c r="C58" s="9" t="s">
        <v>0</v>
      </c>
      <c r="D58" s="42">
        <v>76</v>
      </c>
      <c r="E58" s="35">
        <f t="shared" si="7"/>
        <v>3.157457415870378E-2</v>
      </c>
      <c r="F58" s="1"/>
      <c r="G58" s="1"/>
      <c r="H58" s="1"/>
      <c r="I58" s="1"/>
      <c r="J58" s="1"/>
      <c r="K58" s="1"/>
      <c r="L58" s="3"/>
      <c r="M58" s="3"/>
    </row>
    <row r="59" spans="1:13" ht="24.95" customHeight="1" x14ac:dyDescent="0.15">
      <c r="A59" s="8"/>
      <c r="B59" s="10"/>
      <c r="C59" s="2"/>
      <c r="D59" s="43"/>
      <c r="F59" s="1"/>
      <c r="G59" s="1"/>
      <c r="H59" s="1"/>
      <c r="I59" s="1"/>
      <c r="J59" s="1"/>
      <c r="K59" s="1"/>
      <c r="L59" s="3"/>
      <c r="M59" s="3"/>
    </row>
    <row r="60" spans="1:13" ht="24.95" customHeight="1" x14ac:dyDescent="0.15">
      <c r="A60" s="7" t="s">
        <v>3</v>
      </c>
      <c r="C60" s="2" t="s">
        <v>13</v>
      </c>
      <c r="F60" s="1"/>
      <c r="G60" s="1"/>
      <c r="H60" s="1"/>
      <c r="I60" s="1"/>
      <c r="J60" s="1"/>
      <c r="K60" s="1"/>
    </row>
    <row r="61" spans="1:13" ht="24.95" customHeight="1" x14ac:dyDescent="0.15">
      <c r="A61" s="6" t="s">
        <v>418</v>
      </c>
      <c r="C61" s="55">
        <v>2572</v>
      </c>
      <c r="F61" s="1"/>
      <c r="G61" s="1"/>
      <c r="H61" s="1"/>
      <c r="I61" s="1"/>
      <c r="J61" s="1"/>
      <c r="K61" s="1"/>
    </row>
    <row r="62" spans="1:13" ht="24.95" customHeight="1" x14ac:dyDescent="0.15">
      <c r="A62" s="6" t="str">
        <f t="shared" ref="A62:A67" si="8">C62&amp;"(n="&amp;D62&amp;")"</f>
        <v>住み続ける(n=888)</v>
      </c>
      <c r="B62" s="10">
        <v>1</v>
      </c>
      <c r="C62" s="60" t="s">
        <v>14</v>
      </c>
      <c r="D62" s="39">
        <v>888</v>
      </c>
      <c r="E62" s="52">
        <f>D62/$C$61</f>
        <v>0.3452566096423017</v>
      </c>
      <c r="F62" s="1"/>
      <c r="G62" s="1"/>
      <c r="H62" s="1"/>
      <c r="I62" s="1"/>
      <c r="J62" s="1"/>
      <c r="K62" s="1"/>
    </row>
    <row r="63" spans="1:13" ht="24.95" customHeight="1" x14ac:dyDescent="0.15">
      <c r="A63" s="6" t="str">
        <f t="shared" si="8"/>
        <v>たぶん住み続ける(n=943)</v>
      </c>
      <c r="B63" s="10">
        <v>2</v>
      </c>
      <c r="C63" s="61" t="s">
        <v>15</v>
      </c>
      <c r="D63" s="39">
        <v>943</v>
      </c>
      <c r="E63" s="52">
        <f t="shared" ref="E63:E67" si="9">D63/$C$61</f>
        <v>0.3666407465007776</v>
      </c>
      <c r="F63" s="1"/>
      <c r="G63" s="1"/>
      <c r="H63" s="1"/>
      <c r="I63" s="1"/>
      <c r="J63" s="1"/>
      <c r="K63" s="1"/>
    </row>
    <row r="64" spans="1:13" ht="24.95" customHeight="1" x14ac:dyDescent="0.15">
      <c r="A64" s="6" t="str">
        <f t="shared" si="8"/>
        <v>たぶん転居する(n=257)</v>
      </c>
      <c r="B64" s="10">
        <v>3</v>
      </c>
      <c r="C64" s="61" t="s">
        <v>16</v>
      </c>
      <c r="D64" s="39">
        <v>257</v>
      </c>
      <c r="E64" s="52">
        <f t="shared" si="9"/>
        <v>9.992223950233281E-2</v>
      </c>
      <c r="F64" s="1"/>
      <c r="G64" s="1"/>
      <c r="H64" s="1"/>
      <c r="I64" s="1"/>
      <c r="J64" s="1"/>
      <c r="K64" s="1"/>
      <c r="L64" s="3"/>
      <c r="M64" s="3"/>
    </row>
    <row r="65" spans="1:13" ht="24.95" customHeight="1" x14ac:dyDescent="0.15">
      <c r="A65" s="6" t="str">
        <f t="shared" si="8"/>
        <v>転居する(n=121)</v>
      </c>
      <c r="B65" s="10">
        <v>4</v>
      </c>
      <c r="C65" s="9" t="s">
        <v>17</v>
      </c>
      <c r="D65" s="39">
        <v>121</v>
      </c>
      <c r="E65" s="52">
        <f t="shared" si="9"/>
        <v>4.7045101088646971E-2</v>
      </c>
      <c r="F65" s="3"/>
      <c r="G65" s="3"/>
      <c r="H65" s="3"/>
      <c r="I65" s="3"/>
      <c r="J65" s="3"/>
      <c r="K65" s="3"/>
      <c r="L65" s="3"/>
      <c r="M65" s="3"/>
    </row>
    <row r="66" spans="1:13" ht="24.95" customHeight="1" x14ac:dyDescent="0.15">
      <c r="A66" s="6" t="str">
        <f t="shared" si="8"/>
        <v>わからない(n=308)</v>
      </c>
      <c r="B66" s="10">
        <v>5</v>
      </c>
      <c r="C66" s="9" t="s">
        <v>19</v>
      </c>
      <c r="D66" s="39">
        <v>308</v>
      </c>
      <c r="E66" s="52">
        <f t="shared" si="9"/>
        <v>0.11975116640746501</v>
      </c>
      <c r="F66" s="3"/>
      <c r="G66" s="3"/>
      <c r="H66" s="3"/>
      <c r="I66" s="3"/>
      <c r="J66" s="3"/>
      <c r="K66" s="3"/>
      <c r="L66" s="3"/>
      <c r="M66" s="3"/>
    </row>
    <row r="67" spans="1:13" ht="24.95" customHeight="1" x14ac:dyDescent="0.15">
      <c r="A67" s="6" t="str">
        <f t="shared" si="8"/>
        <v>無回答・無効票(n=55)</v>
      </c>
      <c r="B67" s="10"/>
      <c r="C67" s="9" t="s">
        <v>0</v>
      </c>
      <c r="D67" s="39">
        <v>55</v>
      </c>
      <c r="E67" s="52">
        <f t="shared" si="9"/>
        <v>2.1384136858475893E-2</v>
      </c>
      <c r="F67" s="3"/>
      <c r="G67" s="3"/>
      <c r="H67" s="3"/>
      <c r="I67" s="3"/>
      <c r="J67" s="3"/>
      <c r="K67" s="3"/>
      <c r="L67" s="3"/>
      <c r="M67" s="3"/>
    </row>
    <row r="68" spans="1:13" ht="24.95" customHeight="1" x14ac:dyDescent="0.15">
      <c r="B68" s="10"/>
      <c r="C68" s="2"/>
      <c r="F68" s="3"/>
      <c r="G68" s="3"/>
      <c r="H68" s="3"/>
      <c r="I68" s="3"/>
      <c r="J68" s="3"/>
      <c r="K68" s="3"/>
      <c r="L68" s="3"/>
      <c r="M68" s="3"/>
    </row>
    <row r="69" spans="1:13" ht="24.95" customHeight="1" x14ac:dyDescent="0.15">
      <c r="A69" s="8"/>
      <c r="B69" s="10"/>
      <c r="C69" s="2" t="s">
        <v>272</v>
      </c>
      <c r="F69" s="3"/>
      <c r="G69" s="3"/>
      <c r="H69" s="3"/>
      <c r="I69" s="3"/>
      <c r="J69" s="3"/>
      <c r="K69" s="3"/>
      <c r="L69" s="3"/>
      <c r="M69" s="3"/>
    </row>
    <row r="70" spans="1:13" ht="24.75" customHeight="1" x14ac:dyDescent="0.15">
      <c r="A70" s="12" t="s">
        <v>20</v>
      </c>
      <c r="B70" s="10"/>
      <c r="C70" s="29" t="s">
        <v>282</v>
      </c>
      <c r="D70" s="44"/>
      <c r="E70" s="29"/>
      <c r="F70" s="29"/>
      <c r="G70" s="3"/>
      <c r="H70" s="3"/>
      <c r="I70" s="3"/>
      <c r="J70" s="3"/>
      <c r="K70" s="3"/>
      <c r="L70" s="3"/>
      <c r="M70" s="3"/>
    </row>
    <row r="71" spans="1:13" ht="24.95" customHeight="1" x14ac:dyDescent="0.15">
      <c r="A71" s="12"/>
      <c r="B71" s="10"/>
      <c r="C71" s="55">
        <v>378</v>
      </c>
      <c r="F71" s="3"/>
      <c r="G71" s="3"/>
      <c r="H71" s="3"/>
      <c r="I71" s="3"/>
      <c r="J71" s="3"/>
      <c r="K71" s="3"/>
      <c r="L71" s="3"/>
      <c r="M71" s="3"/>
    </row>
    <row r="72" spans="1:13" ht="24.95" customHeight="1" x14ac:dyDescent="0.15">
      <c r="A72" s="6" t="str">
        <f t="shared" ref="A72:A76" si="10">C72&amp;"(n="&amp;D72&amp;")"</f>
        <v>同じ区内　(n=47)</v>
      </c>
      <c r="B72" s="10">
        <v>1</v>
      </c>
      <c r="C72" s="9" t="s">
        <v>21</v>
      </c>
      <c r="D72" s="41">
        <v>47</v>
      </c>
      <c r="E72" s="53">
        <f>D72/$C$71</f>
        <v>0.12433862433862433</v>
      </c>
      <c r="F72" s="3"/>
      <c r="G72" s="3"/>
      <c r="H72" s="3"/>
      <c r="I72" s="3"/>
      <c r="J72" s="3"/>
      <c r="K72" s="3"/>
      <c r="L72" s="3"/>
      <c r="M72" s="3"/>
    </row>
    <row r="73" spans="1:13" ht="24.95" customHeight="1" x14ac:dyDescent="0.15">
      <c r="A73" s="6" t="str">
        <f t="shared" si="10"/>
        <v>横浜市内(n=91)</v>
      </c>
      <c r="B73" s="10">
        <v>2</v>
      </c>
      <c r="C73" s="9" t="s">
        <v>22</v>
      </c>
      <c r="D73" s="41">
        <v>91</v>
      </c>
      <c r="E73" s="53">
        <f t="shared" ref="E73:E76" si="11">D73/$C$71</f>
        <v>0.24074074074074073</v>
      </c>
      <c r="F73" s="3"/>
      <c r="G73" s="3"/>
      <c r="H73" s="3"/>
      <c r="I73" s="3"/>
      <c r="J73" s="3"/>
      <c r="K73" s="3"/>
      <c r="L73" s="3"/>
      <c r="M73" s="3"/>
    </row>
    <row r="74" spans="1:13" ht="24.95" customHeight="1" x14ac:dyDescent="0.15">
      <c r="A74" s="6" t="str">
        <f t="shared" si="10"/>
        <v>横浜市以外(n=112)</v>
      </c>
      <c r="B74" s="10">
        <v>3</v>
      </c>
      <c r="C74" s="9" t="s">
        <v>23</v>
      </c>
      <c r="D74" s="41">
        <v>112</v>
      </c>
      <c r="E74" s="53">
        <f t="shared" si="11"/>
        <v>0.29629629629629628</v>
      </c>
      <c r="F74" s="3"/>
      <c r="G74" s="3"/>
      <c r="H74" s="3"/>
      <c r="I74" s="3"/>
      <c r="J74" s="3"/>
      <c r="K74" s="3"/>
      <c r="L74" s="3"/>
      <c r="M74" s="3"/>
    </row>
    <row r="75" spans="1:13" ht="24.95" customHeight="1" x14ac:dyDescent="0.15">
      <c r="A75" s="6" t="str">
        <f t="shared" si="10"/>
        <v>具体的にはわからない(n=127)</v>
      </c>
      <c r="B75" s="10">
        <v>4</v>
      </c>
      <c r="C75" s="9" t="s">
        <v>24</v>
      </c>
      <c r="D75" s="41">
        <v>127</v>
      </c>
      <c r="E75" s="53">
        <f t="shared" si="11"/>
        <v>0.33597883597883599</v>
      </c>
      <c r="F75" s="3"/>
      <c r="G75" s="3"/>
      <c r="H75" s="3"/>
      <c r="I75" s="3"/>
      <c r="J75" s="3"/>
      <c r="K75" s="3"/>
      <c r="L75" s="3"/>
      <c r="M75" s="3"/>
    </row>
    <row r="76" spans="1:13" ht="24.95" customHeight="1" x14ac:dyDescent="0.15">
      <c r="A76" s="6" t="str">
        <f t="shared" si="10"/>
        <v>無回答・無効票(n=1)</v>
      </c>
      <c r="B76" s="10"/>
      <c r="C76" s="9" t="s">
        <v>0</v>
      </c>
      <c r="D76" s="41">
        <v>1</v>
      </c>
      <c r="E76" s="53">
        <f t="shared" si="11"/>
        <v>2.6455026455026454E-3</v>
      </c>
      <c r="F76" s="3"/>
      <c r="G76" s="3"/>
      <c r="H76" s="3"/>
      <c r="I76" s="3"/>
      <c r="J76" s="3"/>
      <c r="K76" s="3"/>
      <c r="L76" s="3"/>
      <c r="M76" s="3"/>
    </row>
    <row r="77" spans="1:13" ht="24.95" customHeight="1" x14ac:dyDescent="0.15">
      <c r="B77" s="10"/>
      <c r="C77" s="2"/>
      <c r="D77" s="40"/>
      <c r="F77" s="3"/>
      <c r="G77" s="3"/>
      <c r="H77" s="3"/>
      <c r="I77" s="3"/>
      <c r="J77" s="3"/>
      <c r="K77" s="3"/>
      <c r="L77" s="3"/>
      <c r="M77" s="3"/>
    </row>
    <row r="78" spans="1:13" ht="24.95" customHeight="1" x14ac:dyDescent="0.15">
      <c r="A78" s="8"/>
      <c r="B78" s="10"/>
      <c r="C78" s="2" t="s">
        <v>295</v>
      </c>
      <c r="D78" s="40"/>
      <c r="F78" s="54"/>
      <c r="G78" s="3"/>
      <c r="H78" s="3"/>
      <c r="I78" s="3"/>
      <c r="J78" s="3"/>
      <c r="K78" s="3"/>
      <c r="L78" s="3"/>
      <c r="M78" s="3"/>
    </row>
    <row r="79" spans="1:13" ht="24.95" customHeight="1" x14ac:dyDescent="0.15">
      <c r="A79" s="12" t="s">
        <v>42</v>
      </c>
      <c r="B79" s="10"/>
      <c r="C79" s="2" t="s">
        <v>25</v>
      </c>
      <c r="D79" s="40"/>
      <c r="F79" s="3"/>
      <c r="G79" s="3"/>
      <c r="H79" s="3"/>
      <c r="I79" s="3"/>
      <c r="J79" s="3"/>
      <c r="K79" s="3"/>
      <c r="L79" s="3"/>
      <c r="M79" s="3"/>
    </row>
    <row r="80" spans="1:13" ht="24.95" customHeight="1" x14ac:dyDescent="0.15">
      <c r="A80" s="12"/>
      <c r="B80" s="10"/>
      <c r="C80" s="55">
        <v>1969</v>
      </c>
      <c r="D80" s="40"/>
      <c r="F80" s="3"/>
      <c r="G80" s="3"/>
      <c r="H80" s="3"/>
      <c r="I80" s="3"/>
      <c r="J80" s="3"/>
      <c r="K80" s="3"/>
      <c r="L80" s="3"/>
      <c r="M80" s="3"/>
    </row>
    <row r="81" spans="1:13" ht="24.95" customHeight="1" x14ac:dyDescent="0.15">
      <c r="A81" s="6" t="str">
        <f t="shared" ref="A81:A96" si="12">C81&amp;"(n="&amp;D81&amp;")"</f>
        <v>生まれ育った場所だから(n=519)</v>
      </c>
      <c r="B81" s="10">
        <v>1</v>
      </c>
      <c r="C81" s="9" t="s">
        <v>26</v>
      </c>
      <c r="D81" s="41">
        <v>519</v>
      </c>
      <c r="E81" s="35">
        <f>D81/$C$80</f>
        <v>0.26358557643473846</v>
      </c>
      <c r="F81" s="3"/>
      <c r="G81" s="3"/>
      <c r="H81" s="3"/>
      <c r="I81" s="3"/>
      <c r="J81" s="3"/>
      <c r="K81" s="3"/>
      <c r="L81" s="3"/>
      <c r="M81" s="3"/>
    </row>
    <row r="82" spans="1:13" ht="24.95" customHeight="1" x14ac:dyDescent="0.15">
      <c r="A82" s="6" t="str">
        <f t="shared" si="12"/>
        <v>自分や家族の持家だから(n=1077)</v>
      </c>
      <c r="B82" s="10">
        <v>2</v>
      </c>
      <c r="C82" s="59" t="s">
        <v>27</v>
      </c>
      <c r="D82" s="41">
        <v>1077</v>
      </c>
      <c r="E82" s="35">
        <f t="shared" ref="E82:E97" si="13">D82/$C$80</f>
        <v>0.54697816150330114</v>
      </c>
      <c r="F82" s="3"/>
      <c r="G82" s="3"/>
      <c r="H82" s="3"/>
      <c r="I82" s="3"/>
      <c r="J82" s="3"/>
      <c r="K82" s="3"/>
      <c r="L82" s="3"/>
      <c r="M82" s="3"/>
    </row>
    <row r="83" spans="1:13" ht="24.95" customHeight="1" x14ac:dyDescent="0.15">
      <c r="A83" s="6" t="str">
        <f t="shared" si="12"/>
        <v>家賃や住宅の価格が手ごろだから(n=71)</v>
      </c>
      <c r="B83" s="10">
        <v>3</v>
      </c>
      <c r="C83" s="9" t="s">
        <v>28</v>
      </c>
      <c r="D83" s="41">
        <v>71</v>
      </c>
      <c r="E83" s="35">
        <f t="shared" si="13"/>
        <v>3.6058913153885222E-2</v>
      </c>
      <c r="F83" s="3"/>
      <c r="G83" s="3"/>
      <c r="H83" s="3"/>
      <c r="I83" s="3"/>
      <c r="J83" s="3"/>
      <c r="K83" s="3"/>
      <c r="L83" s="3"/>
      <c r="M83" s="3"/>
    </row>
    <row r="84" spans="1:13" ht="24.95" customHeight="1" x14ac:dyDescent="0.15">
      <c r="A84" s="6" t="str">
        <f t="shared" si="12"/>
        <v>親や子、親族、友人などがいるから(n=635)</v>
      </c>
      <c r="B84" s="10">
        <v>4</v>
      </c>
      <c r="C84" s="9" t="s">
        <v>29</v>
      </c>
      <c r="D84" s="41">
        <v>635</v>
      </c>
      <c r="E84" s="35">
        <f t="shared" si="13"/>
        <v>0.32249873031995935</v>
      </c>
      <c r="F84" s="3"/>
      <c r="G84" s="3"/>
      <c r="H84" s="3"/>
      <c r="I84" s="3"/>
      <c r="J84" s="3"/>
      <c r="K84" s="3"/>
      <c r="L84" s="3"/>
      <c r="M84" s="3"/>
    </row>
    <row r="85" spans="1:13" ht="24.95" customHeight="1" x14ac:dyDescent="0.15">
      <c r="A85" s="6" t="str">
        <f t="shared" si="12"/>
        <v>通勤・通学に便利だから(n=593)</v>
      </c>
      <c r="B85" s="10">
        <v>5</v>
      </c>
      <c r="C85" s="9" t="s">
        <v>30</v>
      </c>
      <c r="D85" s="41">
        <v>593</v>
      </c>
      <c r="E85" s="35">
        <f t="shared" si="13"/>
        <v>0.30116810563737939</v>
      </c>
      <c r="F85" s="3"/>
      <c r="G85" s="3"/>
      <c r="H85" s="3"/>
      <c r="I85" s="3"/>
      <c r="J85" s="3"/>
      <c r="K85" s="3"/>
      <c r="L85" s="3"/>
      <c r="M85" s="3"/>
    </row>
    <row r="86" spans="1:13" ht="24.95" customHeight="1" x14ac:dyDescent="0.15">
      <c r="A86" s="6" t="str">
        <f t="shared" si="12"/>
        <v>買い物、医療などの生活環境が整っているから(n=693)</v>
      </c>
      <c r="B86" s="10">
        <v>6</v>
      </c>
      <c r="C86" s="9" t="s">
        <v>31</v>
      </c>
      <c r="D86" s="41">
        <v>693</v>
      </c>
      <c r="E86" s="35">
        <f>D86/$C$80</f>
        <v>0.35195530726256985</v>
      </c>
      <c r="F86" s="3"/>
      <c r="G86" s="3"/>
      <c r="H86" s="3"/>
      <c r="I86" s="3"/>
      <c r="J86" s="3"/>
      <c r="K86" s="3"/>
      <c r="L86" s="3"/>
      <c r="M86" s="3"/>
    </row>
    <row r="87" spans="1:13" ht="24.95" customHeight="1" x14ac:dyDescent="0.15">
      <c r="A87" s="6" t="str">
        <f t="shared" si="12"/>
        <v>子育ての環境が整っているから(n=94)</v>
      </c>
      <c r="B87" s="10">
        <v>7</v>
      </c>
      <c r="C87" s="9" t="s">
        <v>32</v>
      </c>
      <c r="D87" s="41">
        <v>94</v>
      </c>
      <c r="E87" s="35">
        <f t="shared" si="13"/>
        <v>4.7739969527679026E-2</v>
      </c>
      <c r="F87" s="3"/>
      <c r="G87" s="3"/>
      <c r="H87" s="3"/>
      <c r="I87" s="3"/>
      <c r="J87" s="3"/>
      <c r="K87" s="3"/>
      <c r="L87" s="3"/>
      <c r="M87" s="3"/>
    </row>
    <row r="88" spans="1:13" ht="24.95" customHeight="1" x14ac:dyDescent="0.15">
      <c r="A88" s="6" t="str">
        <f t="shared" si="12"/>
        <v>余暇や休日を楽しく過ごせる場所があるから(n=376)</v>
      </c>
      <c r="B88" s="10">
        <v>8</v>
      </c>
      <c r="C88" s="9" t="s">
        <v>33</v>
      </c>
      <c r="D88" s="41">
        <v>376</v>
      </c>
      <c r="E88" s="35">
        <f t="shared" si="13"/>
        <v>0.1909598781107161</v>
      </c>
      <c r="F88" s="3"/>
      <c r="G88" s="3"/>
      <c r="H88" s="3"/>
      <c r="I88" s="3"/>
      <c r="J88" s="3"/>
      <c r="K88" s="3"/>
      <c r="L88" s="3"/>
      <c r="M88" s="3"/>
    </row>
    <row r="89" spans="1:13" ht="24.95" customHeight="1" x14ac:dyDescent="0.15">
      <c r="A89" s="6" t="str">
        <f t="shared" si="12"/>
        <v>街ににぎわいや活気があるから(n=198)</v>
      </c>
      <c r="B89" s="10">
        <v>9</v>
      </c>
      <c r="C89" s="9" t="s">
        <v>34</v>
      </c>
      <c r="D89" s="41">
        <v>198</v>
      </c>
      <c r="E89" s="35">
        <f t="shared" si="13"/>
        <v>0.1005586592178771</v>
      </c>
      <c r="F89" s="3"/>
      <c r="G89" s="3"/>
      <c r="H89" s="3"/>
      <c r="I89" s="3"/>
      <c r="J89" s="3"/>
      <c r="K89" s="3"/>
      <c r="L89" s="3"/>
      <c r="M89" s="3"/>
    </row>
    <row r="90" spans="1:13" ht="24.95" customHeight="1" x14ac:dyDescent="0.15">
      <c r="A90" s="6" t="str">
        <f t="shared" si="12"/>
        <v>街並みや景観がよいから(n=352)</v>
      </c>
      <c r="B90" s="10">
        <v>10</v>
      </c>
      <c r="C90" s="9" t="s">
        <v>35</v>
      </c>
      <c r="D90" s="41">
        <v>352</v>
      </c>
      <c r="E90" s="35">
        <f t="shared" si="13"/>
        <v>0.1787709497206704</v>
      </c>
      <c r="F90" s="3"/>
      <c r="G90" s="3"/>
      <c r="H90" s="3"/>
      <c r="I90" s="3"/>
      <c r="J90" s="3"/>
      <c r="K90" s="3"/>
      <c r="L90" s="3"/>
      <c r="M90" s="3"/>
    </row>
    <row r="91" spans="1:13" ht="24.95" customHeight="1" x14ac:dyDescent="0.15">
      <c r="A91" s="6" t="str">
        <f t="shared" si="12"/>
        <v>自然が身近にあるから(n=433)</v>
      </c>
      <c r="B91" s="10">
        <v>11</v>
      </c>
      <c r="C91" s="9" t="s">
        <v>36</v>
      </c>
      <c r="D91" s="41">
        <v>433</v>
      </c>
      <c r="E91" s="35">
        <f t="shared" si="13"/>
        <v>0.21990858303707467</v>
      </c>
      <c r="F91" s="3"/>
      <c r="G91" s="3"/>
      <c r="H91" s="3"/>
      <c r="I91" s="3"/>
      <c r="J91" s="3"/>
      <c r="K91" s="3"/>
      <c r="L91" s="3"/>
      <c r="M91" s="3"/>
    </row>
    <row r="92" spans="1:13" ht="24.95" customHeight="1" x14ac:dyDescent="0.15">
      <c r="A92" s="6" t="str">
        <f t="shared" si="12"/>
        <v>街のイメージがよいから(n=330)</v>
      </c>
      <c r="B92" s="10">
        <v>12</v>
      </c>
      <c r="C92" s="9" t="s">
        <v>37</v>
      </c>
      <c r="D92" s="41">
        <v>330</v>
      </c>
      <c r="E92" s="35">
        <f t="shared" si="13"/>
        <v>0.16759776536312848</v>
      </c>
      <c r="F92" s="3"/>
      <c r="G92" s="3"/>
      <c r="H92" s="3"/>
      <c r="I92" s="3"/>
      <c r="J92" s="3"/>
      <c r="K92" s="3"/>
      <c r="L92" s="3"/>
      <c r="M92" s="3"/>
    </row>
    <row r="93" spans="1:13" ht="24.95" customHeight="1" x14ac:dyDescent="0.15">
      <c r="A93" s="6" t="str">
        <f t="shared" si="12"/>
        <v>長年住んでいて愛着があるから(n=801)</v>
      </c>
      <c r="B93" s="10">
        <v>13</v>
      </c>
      <c r="C93" s="9" t="s">
        <v>38</v>
      </c>
      <c r="D93" s="41">
        <v>801</v>
      </c>
      <c r="E93" s="35">
        <f t="shared" si="13"/>
        <v>0.40680548501777553</v>
      </c>
      <c r="F93" s="3"/>
      <c r="G93" s="3"/>
      <c r="H93" s="3"/>
      <c r="I93" s="3"/>
      <c r="J93" s="3"/>
      <c r="K93" s="3"/>
      <c r="L93" s="3"/>
      <c r="M93" s="3"/>
    </row>
    <row r="94" spans="1:13" ht="24.95" customHeight="1" x14ac:dyDescent="0.15">
      <c r="A94" s="6" t="str">
        <f t="shared" si="12"/>
        <v>横浜が好きだから(n=678)</v>
      </c>
      <c r="B94" s="10">
        <v>14</v>
      </c>
      <c r="C94" s="9" t="s">
        <v>39</v>
      </c>
      <c r="D94" s="42">
        <v>678</v>
      </c>
      <c r="E94" s="35">
        <f t="shared" si="13"/>
        <v>0.34433722701879127</v>
      </c>
      <c r="F94" s="3"/>
      <c r="G94" s="3"/>
      <c r="H94" s="3"/>
      <c r="I94" s="3"/>
      <c r="J94" s="3"/>
      <c r="K94" s="3"/>
      <c r="L94" s="3"/>
      <c r="M94" s="3"/>
    </row>
    <row r="95" spans="1:13" ht="24.95" customHeight="1" x14ac:dyDescent="0.15">
      <c r="A95" s="6" t="str">
        <f t="shared" si="12"/>
        <v>その他(n=43)</v>
      </c>
      <c r="B95" s="10">
        <v>15</v>
      </c>
      <c r="C95" s="9" t="s">
        <v>279</v>
      </c>
      <c r="D95" s="42">
        <v>43</v>
      </c>
      <c r="E95" s="35">
        <f t="shared" si="13"/>
        <v>2.1838496698831894E-2</v>
      </c>
      <c r="F95" s="3"/>
      <c r="G95" s="3"/>
      <c r="H95" s="3"/>
      <c r="I95" s="3"/>
      <c r="J95" s="3"/>
      <c r="K95" s="3"/>
      <c r="L95" s="3"/>
      <c r="M95" s="3"/>
    </row>
    <row r="96" spans="1:13" ht="24.75" customHeight="1" x14ac:dyDescent="0.15">
      <c r="A96" s="6" t="str">
        <f t="shared" si="12"/>
        <v>特に理由はない(n=25)</v>
      </c>
      <c r="B96" s="10">
        <v>16</v>
      </c>
      <c r="C96" s="9" t="s">
        <v>40</v>
      </c>
      <c r="D96" s="42">
        <v>25</v>
      </c>
      <c r="E96" s="35">
        <f t="shared" si="13"/>
        <v>1.2696800406297613E-2</v>
      </c>
      <c r="F96" s="1"/>
      <c r="G96" s="1"/>
      <c r="H96" s="1"/>
      <c r="I96" s="1"/>
      <c r="J96" s="1"/>
      <c r="K96" s="1"/>
      <c r="L96" s="3"/>
      <c r="M96" s="3"/>
    </row>
    <row r="97" spans="1:13" ht="24.95" customHeight="1" x14ac:dyDescent="0.15">
      <c r="A97" s="6" t="str">
        <f>C97&amp;"(n="&amp;D97&amp;")"</f>
        <v>無回答・無効票(n=19)</v>
      </c>
      <c r="B97" s="10"/>
      <c r="C97" s="9" t="s">
        <v>0</v>
      </c>
      <c r="D97" s="42">
        <v>19</v>
      </c>
      <c r="E97" s="35">
        <f t="shared" si="13"/>
        <v>9.6495683087861866E-3</v>
      </c>
      <c r="F97" s="1"/>
      <c r="G97" s="1"/>
      <c r="H97" s="1"/>
      <c r="I97" s="1"/>
      <c r="J97" s="1"/>
      <c r="K97" s="1"/>
      <c r="L97" s="3"/>
      <c r="M97" s="3"/>
    </row>
    <row r="98" spans="1:13" ht="24.95" customHeight="1" x14ac:dyDescent="0.15">
      <c r="A98" s="8"/>
      <c r="B98" s="10"/>
      <c r="C98" s="2"/>
      <c r="D98" s="43"/>
      <c r="F98" s="1"/>
      <c r="G98" s="1"/>
      <c r="H98" s="1"/>
      <c r="I98" s="1"/>
      <c r="J98" s="1"/>
      <c r="K98" s="1"/>
      <c r="L98" s="3"/>
      <c r="M98" s="3"/>
    </row>
    <row r="99" spans="1:13" ht="24.95" customHeight="1" x14ac:dyDescent="0.15">
      <c r="A99" s="8"/>
      <c r="B99" s="10"/>
      <c r="C99" s="58" t="s">
        <v>273</v>
      </c>
      <c r="D99" s="40"/>
      <c r="F99" s="3"/>
      <c r="G99" s="3"/>
      <c r="H99" s="3"/>
      <c r="I99" s="3"/>
      <c r="J99" s="3"/>
      <c r="K99" s="3"/>
      <c r="L99" s="3"/>
      <c r="M99" s="3"/>
    </row>
    <row r="100" spans="1:13" ht="24.95" customHeight="1" x14ac:dyDescent="0.15">
      <c r="A100" s="12" t="s">
        <v>43</v>
      </c>
      <c r="B100" s="10"/>
      <c r="C100" s="2" t="s">
        <v>41</v>
      </c>
      <c r="D100" s="43"/>
      <c r="F100" s="3"/>
      <c r="G100" s="3"/>
      <c r="H100" s="3"/>
      <c r="I100" s="3"/>
      <c r="J100" s="3"/>
      <c r="K100" s="3"/>
      <c r="L100" s="3"/>
      <c r="M100" s="3"/>
    </row>
    <row r="101" spans="1:13" ht="24.95" customHeight="1" x14ac:dyDescent="0.15">
      <c r="A101" s="12"/>
      <c r="B101" s="10"/>
      <c r="C101" s="55">
        <v>2572</v>
      </c>
      <c r="D101" s="43"/>
      <c r="F101" s="3"/>
      <c r="G101" s="3"/>
      <c r="H101" s="3"/>
      <c r="I101" s="3"/>
      <c r="J101" s="3"/>
      <c r="K101" s="3"/>
      <c r="L101" s="3"/>
      <c r="M101" s="3"/>
    </row>
    <row r="102" spans="1:13" ht="24.95" customHeight="1" x14ac:dyDescent="0.15">
      <c r="A102" s="6" t="str">
        <f t="shared" ref="A102:A107" si="14">C102&amp;"(n="&amp;D102&amp;")"</f>
        <v>満足しているほう(n=663)</v>
      </c>
      <c r="B102" s="10">
        <v>1</v>
      </c>
      <c r="C102" s="9" t="s">
        <v>44</v>
      </c>
      <c r="D102" s="42">
        <v>663</v>
      </c>
      <c r="E102" s="35">
        <f>D102/$C$101</f>
        <v>0.25777604976671853</v>
      </c>
      <c r="F102" s="3"/>
      <c r="G102" s="3"/>
      <c r="H102" s="3"/>
      <c r="I102" s="3"/>
      <c r="J102" s="3"/>
      <c r="K102" s="3"/>
      <c r="L102" s="3"/>
      <c r="M102" s="3"/>
    </row>
    <row r="103" spans="1:13" ht="24.95" customHeight="1" x14ac:dyDescent="0.15">
      <c r="A103" s="6" t="str">
        <f t="shared" si="14"/>
        <v>まあ満足しているほう(n=1225)</v>
      </c>
      <c r="B103" s="10">
        <v>2</v>
      </c>
      <c r="C103" s="9" t="s">
        <v>45</v>
      </c>
      <c r="D103" s="42">
        <v>1225</v>
      </c>
      <c r="E103" s="35">
        <f t="shared" ref="E103:E107" si="15">D103/$C$101</f>
        <v>0.47628304821150858</v>
      </c>
      <c r="F103" s="3"/>
      <c r="G103" s="3"/>
      <c r="H103" s="3"/>
      <c r="I103" s="3"/>
      <c r="J103" s="3"/>
      <c r="K103" s="3"/>
      <c r="L103" s="3"/>
      <c r="M103" s="3"/>
    </row>
    <row r="104" spans="1:13" ht="24.95" customHeight="1" x14ac:dyDescent="0.15">
      <c r="A104" s="6" t="str">
        <f t="shared" si="14"/>
        <v>どちらともいえない(n=318)</v>
      </c>
      <c r="B104" s="10">
        <v>3</v>
      </c>
      <c r="C104" s="9" t="s">
        <v>46</v>
      </c>
      <c r="D104" s="41">
        <v>318</v>
      </c>
      <c r="E104" s="35">
        <f t="shared" si="15"/>
        <v>0.12363919129082426</v>
      </c>
      <c r="F104" s="3"/>
      <c r="G104" s="3"/>
      <c r="H104" s="3"/>
      <c r="I104" s="3"/>
      <c r="J104" s="3"/>
      <c r="K104" s="3"/>
      <c r="L104" s="3"/>
      <c r="M104" s="3"/>
    </row>
    <row r="105" spans="1:13" ht="24.95" customHeight="1" x14ac:dyDescent="0.15">
      <c r="A105" s="6" t="str">
        <f t="shared" si="14"/>
        <v>やや不満があるほう(n=196)</v>
      </c>
      <c r="B105" s="10">
        <v>4</v>
      </c>
      <c r="C105" s="9" t="s">
        <v>47</v>
      </c>
      <c r="D105" s="41">
        <v>196</v>
      </c>
      <c r="E105" s="35">
        <f t="shared" si="15"/>
        <v>7.6205287713841371E-2</v>
      </c>
      <c r="F105" s="3"/>
      <c r="G105" s="3"/>
      <c r="H105" s="3"/>
      <c r="I105" s="3"/>
      <c r="J105" s="3"/>
      <c r="K105" s="3"/>
      <c r="L105" s="3"/>
      <c r="M105" s="3"/>
    </row>
    <row r="106" spans="1:13" ht="24.95" customHeight="1" x14ac:dyDescent="0.15">
      <c r="A106" s="6" t="str">
        <f t="shared" si="14"/>
        <v>不満があるほう(n=81)</v>
      </c>
      <c r="B106" s="10">
        <v>5</v>
      </c>
      <c r="C106" s="9" t="s">
        <v>48</v>
      </c>
      <c r="D106" s="42">
        <v>81</v>
      </c>
      <c r="E106" s="35">
        <f t="shared" si="15"/>
        <v>3.1493001555209954E-2</v>
      </c>
      <c r="F106" s="3"/>
      <c r="G106" s="3"/>
      <c r="H106" s="3"/>
      <c r="I106" s="3"/>
      <c r="J106" s="3"/>
      <c r="K106" s="3"/>
      <c r="L106" s="3"/>
      <c r="M106" s="3"/>
    </row>
    <row r="107" spans="1:13" ht="24.95" customHeight="1" x14ac:dyDescent="0.15">
      <c r="A107" s="6" t="str">
        <f t="shared" si="14"/>
        <v>無回答・無効票(n=89)</v>
      </c>
      <c r="B107" s="10"/>
      <c r="C107" s="9" t="s">
        <v>0</v>
      </c>
      <c r="D107" s="42">
        <v>89</v>
      </c>
      <c r="E107" s="35">
        <f t="shared" si="15"/>
        <v>3.4603421461897356E-2</v>
      </c>
      <c r="F107" s="3"/>
      <c r="G107" s="3"/>
      <c r="H107" s="3"/>
      <c r="I107" s="3"/>
      <c r="J107" s="3"/>
      <c r="K107" s="3"/>
      <c r="L107" s="3"/>
      <c r="M107" s="3"/>
    </row>
    <row r="108" spans="1:13" ht="24.95" customHeight="1" x14ac:dyDescent="0.15">
      <c r="A108" s="8"/>
      <c r="B108" s="10"/>
      <c r="C108" s="2"/>
      <c r="D108" s="43"/>
      <c r="F108" s="3"/>
      <c r="G108" s="3"/>
      <c r="H108" s="3"/>
      <c r="I108" s="3"/>
      <c r="J108" s="3"/>
      <c r="K108" s="3"/>
      <c r="L108" s="3"/>
      <c r="M108" s="3"/>
    </row>
    <row r="109" spans="1:13" ht="24.95" customHeight="1" x14ac:dyDescent="0.15">
      <c r="A109" s="12" t="s">
        <v>49</v>
      </c>
      <c r="B109" s="10"/>
      <c r="C109" s="2" t="s">
        <v>50</v>
      </c>
      <c r="D109" s="40"/>
      <c r="F109" s="3"/>
      <c r="G109" s="3"/>
      <c r="H109" s="3"/>
      <c r="I109" s="3"/>
      <c r="J109" s="3"/>
      <c r="K109" s="3"/>
      <c r="L109" s="3"/>
      <c r="M109" s="3"/>
    </row>
    <row r="110" spans="1:13" ht="24.95" customHeight="1" x14ac:dyDescent="0.15">
      <c r="A110" s="8" t="s">
        <v>418</v>
      </c>
      <c r="B110" s="10"/>
      <c r="C110" s="55">
        <v>2572</v>
      </c>
      <c r="D110" s="40"/>
      <c r="F110" s="3"/>
      <c r="G110" s="3"/>
      <c r="H110" s="3"/>
      <c r="I110" s="3"/>
      <c r="J110" s="3"/>
      <c r="K110" s="3"/>
      <c r="L110" s="3"/>
      <c r="M110" s="3"/>
    </row>
    <row r="111" spans="1:13" ht="24.95" customHeight="1" x14ac:dyDescent="0.15">
      <c r="A111" s="8" t="s">
        <v>298</v>
      </c>
      <c r="B111" s="10" t="s">
        <v>52</v>
      </c>
      <c r="C111" s="2" t="s">
        <v>51</v>
      </c>
      <c r="D111" s="43"/>
      <c r="F111" s="3"/>
      <c r="G111" s="3"/>
      <c r="H111" s="3"/>
      <c r="I111" s="3"/>
      <c r="J111" s="3"/>
      <c r="K111" s="3"/>
      <c r="L111" s="3"/>
      <c r="M111" s="3"/>
    </row>
    <row r="112" spans="1:13" ht="24.95" customHeight="1" x14ac:dyDescent="0.15">
      <c r="A112" s="6" t="str">
        <f t="shared" ref="A112:A117" si="16">C112&amp;"(n="&amp;D112&amp;")"</f>
        <v>満足しているほう(n=821)</v>
      </c>
      <c r="B112" s="10">
        <v>1</v>
      </c>
      <c r="C112" s="13" t="s">
        <v>44</v>
      </c>
      <c r="D112" s="42">
        <v>821</v>
      </c>
      <c r="E112" s="53">
        <f>D112/$C$110</f>
        <v>0.3192068429237947</v>
      </c>
      <c r="F112" s="3"/>
      <c r="G112" s="3"/>
      <c r="H112" s="3"/>
      <c r="I112" s="3"/>
      <c r="J112" s="3"/>
      <c r="K112" s="3"/>
      <c r="L112" s="3"/>
      <c r="M112" s="3"/>
    </row>
    <row r="113" spans="1:13" ht="24.95" customHeight="1" x14ac:dyDescent="0.15">
      <c r="A113" s="6" t="str">
        <f t="shared" si="16"/>
        <v>まあ満足しているほう(n=1202)</v>
      </c>
      <c r="B113" s="10">
        <v>2</v>
      </c>
      <c r="C113" s="9" t="s">
        <v>45</v>
      </c>
      <c r="D113" s="42">
        <v>1202</v>
      </c>
      <c r="E113" s="53">
        <f t="shared" ref="E113:E117" si="17">D113/$C$110</f>
        <v>0.46734059097978226</v>
      </c>
      <c r="F113" s="3"/>
      <c r="G113" s="3"/>
      <c r="H113" s="3"/>
      <c r="I113" s="3"/>
      <c r="J113" s="3"/>
      <c r="K113" s="3"/>
      <c r="L113" s="3"/>
      <c r="M113" s="3"/>
    </row>
    <row r="114" spans="1:13" ht="24.95" customHeight="1" x14ac:dyDescent="0.15">
      <c r="A114" s="6" t="str">
        <f t="shared" si="16"/>
        <v>どちらともいえない(n=254)</v>
      </c>
      <c r="B114" s="10">
        <v>3</v>
      </c>
      <c r="C114" s="13" t="s">
        <v>46</v>
      </c>
      <c r="D114" s="41">
        <v>254</v>
      </c>
      <c r="E114" s="53">
        <f t="shared" si="17"/>
        <v>9.8755832037325034E-2</v>
      </c>
      <c r="F114" s="1"/>
      <c r="G114" s="1"/>
      <c r="H114" s="1"/>
      <c r="I114" s="1"/>
      <c r="J114" s="1"/>
      <c r="K114" s="1"/>
      <c r="L114" s="3"/>
      <c r="M114" s="3"/>
    </row>
    <row r="115" spans="1:13" ht="24.95" customHeight="1" x14ac:dyDescent="0.15">
      <c r="A115" s="6" t="str">
        <f t="shared" si="16"/>
        <v>やや不満があるほう(n=178)</v>
      </c>
      <c r="B115" s="10">
        <v>4</v>
      </c>
      <c r="C115" s="9" t="s">
        <v>47</v>
      </c>
      <c r="D115" s="41">
        <v>178</v>
      </c>
      <c r="E115" s="53">
        <f t="shared" si="17"/>
        <v>6.9206842923794712E-2</v>
      </c>
      <c r="F115" s="3"/>
      <c r="G115" s="3"/>
      <c r="H115" s="3"/>
      <c r="I115" s="3"/>
      <c r="J115" s="3"/>
      <c r="K115" s="3"/>
      <c r="L115" s="3"/>
      <c r="M115" s="3"/>
    </row>
    <row r="116" spans="1:13" ht="24.95" customHeight="1" x14ac:dyDescent="0.15">
      <c r="A116" s="6" t="str">
        <f t="shared" si="16"/>
        <v>不満があるほう(n=68)</v>
      </c>
      <c r="B116" s="10">
        <v>5</v>
      </c>
      <c r="C116" s="9" t="s">
        <v>53</v>
      </c>
      <c r="D116" s="42">
        <v>68</v>
      </c>
      <c r="E116" s="53">
        <f t="shared" si="17"/>
        <v>2.6438569206842923E-2</v>
      </c>
      <c r="F116" s="3"/>
      <c r="G116" s="3"/>
      <c r="H116" s="3"/>
      <c r="I116" s="3"/>
      <c r="J116" s="3"/>
      <c r="K116" s="3"/>
      <c r="L116" s="3"/>
      <c r="M116" s="3"/>
    </row>
    <row r="117" spans="1:13" ht="24.95" customHeight="1" x14ac:dyDescent="0.15">
      <c r="A117" s="6" t="str">
        <f t="shared" si="16"/>
        <v>無回答・無効票(n=49)</v>
      </c>
      <c r="B117" s="10"/>
      <c r="C117" s="9" t="s">
        <v>0</v>
      </c>
      <c r="D117" s="42">
        <v>49</v>
      </c>
      <c r="E117" s="53">
        <f t="shared" si="17"/>
        <v>1.9051321928460343E-2</v>
      </c>
      <c r="F117" s="3"/>
      <c r="G117" s="3"/>
      <c r="H117" s="3"/>
      <c r="I117" s="3"/>
      <c r="J117" s="3"/>
      <c r="K117" s="3"/>
      <c r="L117" s="3"/>
      <c r="M117" s="3"/>
    </row>
    <row r="118" spans="1:13" ht="24.95" customHeight="1" x14ac:dyDescent="0.15">
      <c r="A118" s="8"/>
      <c r="B118" s="10"/>
      <c r="C118" s="2"/>
      <c r="D118" s="43"/>
      <c r="F118" s="3"/>
      <c r="G118" s="3"/>
      <c r="H118" s="3"/>
      <c r="I118" s="3"/>
      <c r="J118" s="3"/>
      <c r="K118" s="3"/>
      <c r="L118" s="3"/>
      <c r="M118" s="3"/>
    </row>
    <row r="119" spans="1:13" ht="24.95" customHeight="1" x14ac:dyDescent="0.15">
      <c r="A119" s="8" t="s">
        <v>299</v>
      </c>
      <c r="B119" s="10" t="s">
        <v>54</v>
      </c>
      <c r="C119" s="2" t="s">
        <v>55</v>
      </c>
      <c r="D119" s="43"/>
      <c r="F119" s="3"/>
      <c r="G119" s="3"/>
      <c r="H119" s="3"/>
      <c r="I119" s="3"/>
      <c r="J119" s="3"/>
      <c r="K119" s="3"/>
      <c r="L119" s="3"/>
      <c r="M119" s="3"/>
    </row>
    <row r="120" spans="1:13" ht="24.95" customHeight="1" x14ac:dyDescent="0.15">
      <c r="A120" s="6" t="str">
        <f t="shared" ref="A120:A125" si="18">C120&amp;"(n="&amp;D120&amp;")"</f>
        <v>満足しているほう(n=743)</v>
      </c>
      <c r="B120" s="10">
        <v>1</v>
      </c>
      <c r="C120" s="13" t="s">
        <v>44</v>
      </c>
      <c r="D120" s="42">
        <v>743</v>
      </c>
      <c r="E120" s="53">
        <f>D120/$C$110</f>
        <v>0.28888024883359253</v>
      </c>
      <c r="F120" s="3"/>
      <c r="G120" s="3"/>
      <c r="H120" s="3"/>
      <c r="I120" s="3"/>
      <c r="J120" s="3"/>
      <c r="K120" s="3"/>
      <c r="L120" s="3"/>
      <c r="M120" s="3"/>
    </row>
    <row r="121" spans="1:13" ht="24.95" customHeight="1" x14ac:dyDescent="0.15">
      <c r="A121" s="6" t="str">
        <f t="shared" si="18"/>
        <v>まあ満足しているほう(n=1102)</v>
      </c>
      <c r="B121" s="10">
        <v>2</v>
      </c>
      <c r="C121" s="9" t="s">
        <v>45</v>
      </c>
      <c r="D121" s="42">
        <v>1102</v>
      </c>
      <c r="E121" s="53">
        <f t="shared" ref="E121:E125" si="19">D121/$C$110</f>
        <v>0.42846034214618972</v>
      </c>
      <c r="F121" s="3"/>
      <c r="G121" s="3"/>
      <c r="H121" s="3"/>
      <c r="I121" s="3"/>
      <c r="J121" s="3"/>
      <c r="K121" s="3"/>
      <c r="L121" s="3"/>
      <c r="M121" s="3"/>
    </row>
    <row r="122" spans="1:13" ht="24.95" customHeight="1" x14ac:dyDescent="0.15">
      <c r="A122" s="6" t="str">
        <f t="shared" si="18"/>
        <v>どちらともいえない(n=389)</v>
      </c>
      <c r="B122" s="10">
        <v>3</v>
      </c>
      <c r="C122" s="13" t="s">
        <v>46</v>
      </c>
      <c r="D122" s="41">
        <v>389</v>
      </c>
      <c r="E122" s="53">
        <f t="shared" si="19"/>
        <v>0.15124416796267495</v>
      </c>
      <c r="F122" s="3"/>
      <c r="G122" s="3"/>
      <c r="H122" s="3"/>
      <c r="I122" s="3"/>
      <c r="J122" s="3"/>
      <c r="K122" s="3"/>
      <c r="L122" s="3"/>
      <c r="M122" s="3"/>
    </row>
    <row r="123" spans="1:13" ht="24.95" customHeight="1" x14ac:dyDescent="0.15">
      <c r="A123" s="6" t="str">
        <f t="shared" si="18"/>
        <v>やや不満があるほう(n=202)</v>
      </c>
      <c r="B123" s="10">
        <v>4</v>
      </c>
      <c r="C123" s="9" t="s">
        <v>47</v>
      </c>
      <c r="D123" s="41">
        <v>202</v>
      </c>
      <c r="E123" s="53">
        <f t="shared" si="19"/>
        <v>7.8538102643856925E-2</v>
      </c>
      <c r="F123" s="3"/>
      <c r="G123" s="3"/>
      <c r="H123" s="3"/>
      <c r="I123" s="3"/>
      <c r="J123" s="3"/>
      <c r="K123" s="3"/>
      <c r="L123" s="3"/>
      <c r="M123" s="3"/>
    </row>
    <row r="124" spans="1:13" ht="24.95" customHeight="1" x14ac:dyDescent="0.15">
      <c r="A124" s="6" t="str">
        <f t="shared" si="18"/>
        <v>不満があるほう(n=77)</v>
      </c>
      <c r="B124" s="10">
        <v>5</v>
      </c>
      <c r="C124" s="9" t="s">
        <v>53</v>
      </c>
      <c r="D124" s="42">
        <v>77</v>
      </c>
      <c r="E124" s="53">
        <f t="shared" si="19"/>
        <v>2.9937791601866253E-2</v>
      </c>
      <c r="F124" s="3"/>
      <c r="G124" s="3"/>
      <c r="H124" s="3"/>
      <c r="I124" s="3"/>
      <c r="J124" s="3"/>
      <c r="K124" s="3"/>
      <c r="L124" s="3"/>
      <c r="M124" s="3"/>
    </row>
    <row r="125" spans="1:13" ht="24.95" customHeight="1" x14ac:dyDescent="0.15">
      <c r="A125" s="6" t="str">
        <f t="shared" si="18"/>
        <v>無回答・無効票(n=59)</v>
      </c>
      <c r="B125" s="10"/>
      <c r="C125" s="9" t="s">
        <v>0</v>
      </c>
      <c r="D125" s="42">
        <v>59</v>
      </c>
      <c r="E125" s="53">
        <f t="shared" si="19"/>
        <v>2.2939346811819597E-2</v>
      </c>
      <c r="F125" s="3"/>
      <c r="G125" s="3"/>
      <c r="H125" s="3"/>
      <c r="I125" s="3"/>
      <c r="J125" s="3"/>
      <c r="K125" s="3"/>
      <c r="L125" s="3"/>
      <c r="M125" s="3"/>
    </row>
    <row r="126" spans="1:13" ht="24.95" customHeight="1" x14ac:dyDescent="0.15">
      <c r="A126" s="8"/>
      <c r="B126" s="10"/>
      <c r="C126" s="2"/>
      <c r="D126" s="43"/>
      <c r="F126" s="3"/>
      <c r="G126" s="3"/>
      <c r="H126" s="3"/>
      <c r="I126" s="3"/>
      <c r="J126" s="3"/>
      <c r="K126" s="3"/>
      <c r="L126" s="3"/>
      <c r="M126" s="3"/>
    </row>
    <row r="127" spans="1:13" ht="24.95" customHeight="1" x14ac:dyDescent="0.15">
      <c r="A127" s="8" t="s">
        <v>300</v>
      </c>
      <c r="B127" s="10" t="s">
        <v>56</v>
      </c>
      <c r="C127" s="2" t="s">
        <v>57</v>
      </c>
      <c r="D127" s="40"/>
      <c r="F127" s="3"/>
      <c r="G127" s="3"/>
      <c r="H127" s="3"/>
      <c r="I127" s="3"/>
      <c r="J127" s="3"/>
      <c r="K127" s="3"/>
      <c r="L127" s="3"/>
      <c r="M127" s="3"/>
    </row>
    <row r="128" spans="1:13" ht="24.95" customHeight="1" x14ac:dyDescent="0.15">
      <c r="A128" s="6" t="str">
        <f t="shared" ref="A128:A133" si="20">C128&amp;"(n="&amp;D128&amp;")"</f>
        <v>満足しているほう(n=387)</v>
      </c>
      <c r="B128" s="10">
        <v>1</v>
      </c>
      <c r="C128" s="13" t="s">
        <v>44</v>
      </c>
      <c r="D128" s="42">
        <v>387</v>
      </c>
      <c r="E128" s="53">
        <f t="shared" ref="E128:E133" si="21">D128/$C$110</f>
        <v>0.15046656298600311</v>
      </c>
      <c r="F128" s="3"/>
      <c r="G128" s="3"/>
      <c r="H128" s="3"/>
      <c r="I128" s="3"/>
      <c r="J128" s="3"/>
      <c r="K128" s="3"/>
      <c r="L128" s="3"/>
      <c r="M128" s="3"/>
    </row>
    <row r="129" spans="1:13" ht="24.95" customHeight="1" x14ac:dyDescent="0.15">
      <c r="A129" s="6" t="str">
        <f t="shared" si="20"/>
        <v>まあ満足しているほう(n=894)</v>
      </c>
      <c r="B129" s="10">
        <v>2</v>
      </c>
      <c r="C129" s="9" t="s">
        <v>45</v>
      </c>
      <c r="D129" s="42">
        <v>894</v>
      </c>
      <c r="E129" s="53">
        <f t="shared" si="21"/>
        <v>0.34758942457231728</v>
      </c>
      <c r="F129" s="3"/>
      <c r="G129" s="3"/>
      <c r="H129" s="3"/>
      <c r="I129" s="3"/>
      <c r="J129" s="3"/>
      <c r="K129" s="3"/>
      <c r="L129" s="3"/>
      <c r="M129" s="3"/>
    </row>
    <row r="130" spans="1:13" ht="24.95" customHeight="1" x14ac:dyDescent="0.15">
      <c r="A130" s="6" t="str">
        <f t="shared" si="20"/>
        <v>どちらともいえない(n=686)</v>
      </c>
      <c r="B130" s="10">
        <v>3</v>
      </c>
      <c r="C130" s="13" t="s">
        <v>46</v>
      </c>
      <c r="D130" s="41">
        <v>686</v>
      </c>
      <c r="E130" s="53">
        <f t="shared" si="21"/>
        <v>0.26671850699844479</v>
      </c>
      <c r="F130" s="3"/>
      <c r="G130" s="3"/>
      <c r="H130" s="3"/>
      <c r="I130" s="3"/>
      <c r="J130" s="3"/>
      <c r="K130" s="3"/>
      <c r="L130" s="3"/>
      <c r="M130" s="3"/>
    </row>
    <row r="131" spans="1:13" ht="24.95" customHeight="1" x14ac:dyDescent="0.15">
      <c r="A131" s="6" t="str">
        <f t="shared" si="20"/>
        <v>やや不満があるほう(n=219)</v>
      </c>
      <c r="B131" s="10">
        <v>4</v>
      </c>
      <c r="C131" s="9" t="s">
        <v>47</v>
      </c>
      <c r="D131" s="41">
        <v>219</v>
      </c>
      <c r="E131" s="53">
        <f t="shared" si="21"/>
        <v>8.5147744945567649E-2</v>
      </c>
      <c r="F131" s="3"/>
      <c r="G131" s="3"/>
      <c r="H131" s="3"/>
      <c r="I131" s="3"/>
      <c r="J131" s="3"/>
      <c r="K131" s="3"/>
      <c r="L131" s="3"/>
      <c r="M131" s="3"/>
    </row>
    <row r="132" spans="1:13" ht="24.95" customHeight="1" x14ac:dyDescent="0.15">
      <c r="A132" s="6" t="str">
        <f t="shared" si="20"/>
        <v>不満があるほう(n=98)</v>
      </c>
      <c r="B132" s="10">
        <v>5</v>
      </c>
      <c r="C132" s="9" t="s">
        <v>53</v>
      </c>
      <c r="D132" s="42">
        <v>98</v>
      </c>
      <c r="E132" s="53">
        <f t="shared" si="21"/>
        <v>3.8102643856920686E-2</v>
      </c>
      <c r="F132" s="3"/>
      <c r="G132" s="3"/>
      <c r="H132" s="3"/>
      <c r="I132" s="3"/>
      <c r="J132" s="3"/>
      <c r="K132" s="3"/>
      <c r="L132" s="3"/>
      <c r="M132" s="3"/>
    </row>
    <row r="133" spans="1:13" ht="24.95" customHeight="1" x14ac:dyDescent="0.15">
      <c r="A133" s="6" t="str">
        <f t="shared" si="20"/>
        <v>無回答・無効票(n=288)</v>
      </c>
      <c r="B133" s="10"/>
      <c r="C133" s="9" t="s">
        <v>0</v>
      </c>
      <c r="D133" s="42">
        <v>288</v>
      </c>
      <c r="E133" s="53">
        <f t="shared" si="21"/>
        <v>0.1119751166407465</v>
      </c>
      <c r="F133" s="3"/>
      <c r="G133" s="3"/>
      <c r="H133" s="3"/>
      <c r="I133" s="3"/>
      <c r="J133" s="3"/>
      <c r="K133" s="3"/>
      <c r="L133" s="3"/>
      <c r="M133" s="3"/>
    </row>
    <row r="134" spans="1:13" ht="24.95" customHeight="1" x14ac:dyDescent="0.15">
      <c r="A134" s="8"/>
      <c r="B134" s="10"/>
      <c r="C134" s="2"/>
      <c r="D134" s="43"/>
      <c r="F134" s="3"/>
      <c r="G134" s="3"/>
      <c r="H134" s="3"/>
      <c r="I134" s="3"/>
      <c r="J134" s="3"/>
      <c r="K134" s="3"/>
      <c r="L134" s="3"/>
      <c r="M134" s="3"/>
    </row>
    <row r="135" spans="1:13" ht="24.95" customHeight="1" x14ac:dyDescent="0.15">
      <c r="A135" s="8" t="s">
        <v>301</v>
      </c>
      <c r="B135" s="10" t="s">
        <v>61</v>
      </c>
      <c r="C135" s="2" t="s">
        <v>58</v>
      </c>
      <c r="D135" s="40"/>
      <c r="F135" s="1"/>
      <c r="G135" s="1"/>
      <c r="H135" s="1"/>
      <c r="I135" s="1"/>
      <c r="J135" s="1"/>
      <c r="K135" s="1"/>
      <c r="L135" s="3"/>
      <c r="M135" s="3"/>
    </row>
    <row r="136" spans="1:13" ht="24.95" customHeight="1" x14ac:dyDescent="0.15">
      <c r="A136" s="6" t="str">
        <f t="shared" ref="A136:A141" si="22">C136&amp;"(n="&amp;D136&amp;")"</f>
        <v>満足しているほう(n=259)</v>
      </c>
      <c r="B136" s="10">
        <v>1</v>
      </c>
      <c r="C136" s="13" t="s">
        <v>44</v>
      </c>
      <c r="D136" s="42">
        <v>259</v>
      </c>
      <c r="E136" s="53">
        <f>D136/$C$110</f>
        <v>0.10069984447900467</v>
      </c>
      <c r="F136" s="1"/>
      <c r="G136" s="1"/>
      <c r="H136" s="1"/>
      <c r="I136" s="1"/>
      <c r="J136" s="1"/>
      <c r="K136" s="1"/>
      <c r="L136" s="3"/>
      <c r="M136" s="3"/>
    </row>
    <row r="137" spans="1:13" ht="24.95" customHeight="1" x14ac:dyDescent="0.15">
      <c r="A137" s="6" t="str">
        <f t="shared" si="22"/>
        <v>まあ満足しているほう(n=873)</v>
      </c>
      <c r="B137" s="10">
        <v>2</v>
      </c>
      <c r="C137" s="9" t="s">
        <v>45</v>
      </c>
      <c r="D137" s="42">
        <v>873</v>
      </c>
      <c r="E137" s="53">
        <f t="shared" ref="E137:E141" si="23">D137/$C$110</f>
        <v>0.33942457231726281</v>
      </c>
      <c r="F137" s="3"/>
      <c r="G137" s="3"/>
      <c r="H137" s="3"/>
      <c r="I137" s="3"/>
      <c r="J137" s="3"/>
      <c r="K137" s="3"/>
      <c r="L137" s="3"/>
      <c r="M137" s="3"/>
    </row>
    <row r="138" spans="1:13" ht="24.95" customHeight="1" x14ac:dyDescent="0.15">
      <c r="A138" s="6" t="str">
        <f t="shared" si="22"/>
        <v>どちらともいえない(n=741)</v>
      </c>
      <c r="B138" s="10">
        <v>3</v>
      </c>
      <c r="C138" s="13" t="s">
        <v>46</v>
      </c>
      <c r="D138" s="41">
        <v>741</v>
      </c>
      <c r="E138" s="53">
        <f t="shared" si="23"/>
        <v>0.28810264385692069</v>
      </c>
      <c r="F138" s="3"/>
      <c r="G138" s="3"/>
      <c r="H138" s="3"/>
      <c r="I138" s="3"/>
      <c r="J138" s="3"/>
      <c r="K138" s="3"/>
      <c r="L138" s="3"/>
      <c r="M138" s="3"/>
    </row>
    <row r="139" spans="1:13" ht="24.95" customHeight="1" x14ac:dyDescent="0.15">
      <c r="A139" s="6" t="str">
        <f t="shared" si="22"/>
        <v>やや不満があるほう(n=407)</v>
      </c>
      <c r="B139" s="10">
        <v>4</v>
      </c>
      <c r="C139" s="9" t="s">
        <v>47</v>
      </c>
      <c r="D139" s="41">
        <v>407</v>
      </c>
      <c r="E139" s="53">
        <f t="shared" si="23"/>
        <v>0.15824261275272161</v>
      </c>
      <c r="F139" s="3"/>
      <c r="G139" s="3"/>
      <c r="H139" s="3"/>
      <c r="I139" s="3"/>
      <c r="J139" s="3"/>
      <c r="K139" s="3"/>
      <c r="L139" s="3"/>
      <c r="M139" s="3"/>
    </row>
    <row r="140" spans="1:13" ht="24.95" customHeight="1" x14ac:dyDescent="0.15">
      <c r="A140" s="6" t="str">
        <f t="shared" si="22"/>
        <v>不満があるほう(n=197)</v>
      </c>
      <c r="B140" s="10">
        <v>5</v>
      </c>
      <c r="C140" s="9" t="s">
        <v>53</v>
      </c>
      <c r="D140" s="42">
        <v>197</v>
      </c>
      <c r="E140" s="53">
        <f t="shared" si="23"/>
        <v>7.6594090202177292E-2</v>
      </c>
      <c r="F140" s="3"/>
      <c r="G140" s="3"/>
      <c r="H140" s="3"/>
      <c r="I140" s="3"/>
      <c r="J140" s="3"/>
      <c r="K140" s="3"/>
      <c r="L140" s="3"/>
      <c r="M140" s="3"/>
    </row>
    <row r="141" spans="1:13" ht="24.95" customHeight="1" x14ac:dyDescent="0.15">
      <c r="A141" s="6" t="str">
        <f t="shared" si="22"/>
        <v>無回答・無効票(n=95)</v>
      </c>
      <c r="B141" s="10"/>
      <c r="C141" s="9" t="s">
        <v>0</v>
      </c>
      <c r="D141" s="42">
        <v>95</v>
      </c>
      <c r="E141" s="53">
        <f t="shared" si="23"/>
        <v>3.6936236391912909E-2</v>
      </c>
      <c r="F141" s="3"/>
      <c r="G141" s="3"/>
      <c r="H141" s="3"/>
      <c r="I141" s="3"/>
      <c r="J141" s="3"/>
      <c r="K141" s="3"/>
      <c r="L141" s="3"/>
      <c r="M141" s="3"/>
    </row>
    <row r="142" spans="1:13" ht="24.95" customHeight="1" x14ac:dyDescent="0.15">
      <c r="A142" s="8"/>
      <c r="B142" s="10"/>
      <c r="C142" s="2"/>
      <c r="D142" s="43"/>
      <c r="F142" s="3"/>
      <c r="G142" s="3"/>
      <c r="H142" s="3"/>
      <c r="I142" s="3"/>
      <c r="J142" s="3"/>
      <c r="K142" s="3"/>
      <c r="L142" s="3"/>
      <c r="M142" s="3"/>
    </row>
    <row r="143" spans="1:13" ht="24.95" customHeight="1" x14ac:dyDescent="0.15">
      <c r="A143" s="8" t="s">
        <v>302</v>
      </c>
      <c r="B143" s="10" t="s">
        <v>60</v>
      </c>
      <c r="C143" s="62" t="s">
        <v>59</v>
      </c>
      <c r="D143" s="43"/>
      <c r="F143" s="3"/>
      <c r="G143" s="3"/>
      <c r="H143" s="3"/>
      <c r="I143" s="3"/>
      <c r="J143" s="3"/>
      <c r="K143" s="3"/>
      <c r="L143" s="3"/>
      <c r="M143" s="3"/>
    </row>
    <row r="144" spans="1:13" ht="24.95" customHeight="1" x14ac:dyDescent="0.15">
      <c r="A144" s="6" t="str">
        <f t="shared" ref="A144:A149" si="24">C144&amp;"(n="&amp;D144&amp;")"</f>
        <v>満足しているほう(n=450)</v>
      </c>
      <c r="B144" s="10">
        <v>1</v>
      </c>
      <c r="C144" s="13" t="s">
        <v>62</v>
      </c>
      <c r="D144" s="42">
        <v>450</v>
      </c>
      <c r="E144" s="53">
        <f t="shared" ref="E144:E149" si="25">D144/$C$110</f>
        <v>0.17496111975116641</v>
      </c>
      <c r="F144" s="3"/>
      <c r="G144" s="3"/>
      <c r="H144" s="3"/>
      <c r="I144" s="3"/>
      <c r="J144" s="3"/>
      <c r="K144" s="3"/>
      <c r="L144" s="3"/>
      <c r="M144" s="3"/>
    </row>
    <row r="145" spans="1:13" ht="24.95" customHeight="1" x14ac:dyDescent="0.15">
      <c r="A145" s="6" t="str">
        <f t="shared" si="24"/>
        <v>まあ満足しているほう(n=1128)</v>
      </c>
      <c r="B145" s="10">
        <v>2</v>
      </c>
      <c r="C145" s="9" t="s">
        <v>45</v>
      </c>
      <c r="D145" s="42">
        <v>1128</v>
      </c>
      <c r="E145" s="53">
        <f t="shared" si="25"/>
        <v>0.43856920684292378</v>
      </c>
      <c r="F145" s="3"/>
      <c r="G145" s="3"/>
      <c r="H145" s="3"/>
      <c r="I145" s="3"/>
      <c r="J145" s="3"/>
      <c r="K145" s="3"/>
      <c r="L145" s="3"/>
      <c r="M145" s="3"/>
    </row>
    <row r="146" spans="1:13" ht="24.95" customHeight="1" x14ac:dyDescent="0.15">
      <c r="A146" s="6" t="str">
        <f t="shared" si="24"/>
        <v>どちらともいえない(n=556)</v>
      </c>
      <c r="B146" s="10">
        <v>3</v>
      </c>
      <c r="C146" s="13" t="s">
        <v>46</v>
      </c>
      <c r="D146" s="41">
        <v>556</v>
      </c>
      <c r="E146" s="53">
        <f t="shared" si="25"/>
        <v>0.21617418351477449</v>
      </c>
      <c r="F146" s="3"/>
      <c r="G146" s="3"/>
      <c r="H146" s="3"/>
      <c r="I146" s="3"/>
      <c r="J146" s="3"/>
      <c r="K146" s="3"/>
      <c r="L146" s="3"/>
      <c r="M146" s="3"/>
    </row>
    <row r="147" spans="1:13" ht="24.95" customHeight="1" x14ac:dyDescent="0.15">
      <c r="A147" s="6" t="str">
        <f t="shared" si="24"/>
        <v>やや不満があるほう(n=281)</v>
      </c>
      <c r="B147" s="10">
        <v>4</v>
      </c>
      <c r="C147" s="9" t="s">
        <v>47</v>
      </c>
      <c r="D147" s="41">
        <v>281</v>
      </c>
      <c r="E147" s="53">
        <f t="shared" si="25"/>
        <v>0.10925349922239502</v>
      </c>
      <c r="F147" s="3"/>
      <c r="G147" s="3"/>
      <c r="H147" s="3"/>
      <c r="I147" s="3"/>
      <c r="J147" s="3"/>
      <c r="K147" s="3"/>
      <c r="L147" s="3"/>
      <c r="M147" s="3"/>
    </row>
    <row r="148" spans="1:13" ht="24.95" customHeight="1" x14ac:dyDescent="0.15">
      <c r="A148" s="6" t="str">
        <f t="shared" si="24"/>
        <v>不満があるほう(n=91)</v>
      </c>
      <c r="B148" s="10">
        <v>5</v>
      </c>
      <c r="C148" s="9" t="s">
        <v>53</v>
      </c>
      <c r="D148" s="42">
        <v>91</v>
      </c>
      <c r="E148" s="53">
        <f t="shared" si="25"/>
        <v>3.5381026438569205E-2</v>
      </c>
      <c r="F148" s="3"/>
      <c r="G148" s="3"/>
      <c r="H148" s="3"/>
      <c r="I148" s="3"/>
      <c r="J148" s="3"/>
      <c r="K148" s="3"/>
      <c r="L148" s="3"/>
      <c r="M148" s="3"/>
    </row>
    <row r="149" spans="1:13" ht="24.95" customHeight="1" x14ac:dyDescent="0.15">
      <c r="A149" s="6" t="str">
        <f t="shared" si="24"/>
        <v>無回答・無効票(n=66)</v>
      </c>
      <c r="B149" s="10"/>
      <c r="C149" s="9" t="s">
        <v>0</v>
      </c>
      <c r="D149" s="42">
        <v>66</v>
      </c>
      <c r="E149" s="53">
        <f t="shared" si="25"/>
        <v>2.5660964230171075E-2</v>
      </c>
      <c r="F149" s="3"/>
      <c r="G149" s="3"/>
      <c r="H149" s="3"/>
      <c r="I149" s="3"/>
      <c r="J149" s="3"/>
      <c r="K149" s="3"/>
      <c r="L149" s="3"/>
      <c r="M149" s="3"/>
    </row>
    <row r="150" spans="1:13" ht="24.95" customHeight="1" x14ac:dyDescent="0.15">
      <c r="A150" s="8"/>
      <c r="B150" s="10"/>
      <c r="C150" s="2"/>
      <c r="D150" s="43"/>
      <c r="F150" s="3"/>
      <c r="G150" s="3"/>
      <c r="H150" s="3"/>
      <c r="I150" s="3"/>
      <c r="J150" s="3"/>
      <c r="K150" s="3"/>
      <c r="L150" s="3"/>
      <c r="M150" s="3"/>
    </row>
    <row r="151" spans="1:13" ht="24.95" customHeight="1" x14ac:dyDescent="0.15">
      <c r="A151" s="8" t="s">
        <v>303</v>
      </c>
      <c r="B151" s="10" t="s">
        <v>64</v>
      </c>
      <c r="C151" s="18" t="s">
        <v>63</v>
      </c>
      <c r="D151" s="40"/>
      <c r="F151" s="3"/>
      <c r="G151" s="3"/>
      <c r="H151" s="3"/>
      <c r="I151" s="3"/>
      <c r="J151" s="3"/>
      <c r="K151" s="3"/>
      <c r="L151" s="3"/>
      <c r="M151" s="3"/>
    </row>
    <row r="152" spans="1:13" ht="24.95" customHeight="1" x14ac:dyDescent="0.15">
      <c r="A152" s="6" t="str">
        <f t="shared" ref="A152:A157" si="26">C152&amp;"(n="&amp;D152&amp;")"</f>
        <v>満足しているほう(n=962)</v>
      </c>
      <c r="B152" s="10">
        <v>1</v>
      </c>
      <c r="C152" s="13" t="s">
        <v>62</v>
      </c>
      <c r="D152" s="42">
        <v>962</v>
      </c>
      <c r="E152" s="53">
        <f t="shared" ref="E152:E157" si="27">D152/$C$110</f>
        <v>0.37402799377916018</v>
      </c>
      <c r="F152" s="3"/>
      <c r="G152" s="3"/>
      <c r="H152" s="3"/>
      <c r="I152" s="3"/>
      <c r="J152" s="3"/>
      <c r="K152" s="3"/>
      <c r="L152" s="3"/>
      <c r="M152" s="3"/>
    </row>
    <row r="153" spans="1:13" ht="24.95" customHeight="1" x14ac:dyDescent="0.15">
      <c r="A153" s="6" t="str">
        <f t="shared" si="26"/>
        <v>まあ満足しているほう(n=1053)</v>
      </c>
      <c r="B153" s="10">
        <v>2</v>
      </c>
      <c r="C153" s="9" t="s">
        <v>45</v>
      </c>
      <c r="D153" s="42">
        <v>1053</v>
      </c>
      <c r="E153" s="53">
        <f t="shared" si="27"/>
        <v>0.4094090202177294</v>
      </c>
      <c r="F153" s="3"/>
      <c r="G153" s="3"/>
      <c r="H153" s="3"/>
      <c r="I153" s="3"/>
      <c r="J153" s="3"/>
      <c r="K153" s="3"/>
      <c r="L153" s="3"/>
      <c r="M153" s="3"/>
    </row>
    <row r="154" spans="1:13" ht="24.95" customHeight="1" x14ac:dyDescent="0.15">
      <c r="A154" s="6" t="str">
        <f t="shared" si="26"/>
        <v>どちらともいえない(n=336)</v>
      </c>
      <c r="B154" s="10">
        <v>3</v>
      </c>
      <c r="C154" s="13" t="s">
        <v>46</v>
      </c>
      <c r="D154" s="41">
        <v>336</v>
      </c>
      <c r="E154" s="53">
        <f t="shared" si="27"/>
        <v>0.13063763608087092</v>
      </c>
      <c r="F154" s="3"/>
      <c r="G154" s="3"/>
      <c r="H154" s="3"/>
      <c r="I154" s="3"/>
      <c r="J154" s="3"/>
      <c r="K154" s="3"/>
      <c r="L154" s="3"/>
      <c r="M154" s="3"/>
    </row>
    <row r="155" spans="1:13" ht="24.95" customHeight="1" x14ac:dyDescent="0.15">
      <c r="A155" s="6" t="str">
        <f t="shared" si="26"/>
        <v>やや不満があるほう(n=101)</v>
      </c>
      <c r="B155" s="10">
        <v>4</v>
      </c>
      <c r="C155" s="9" t="s">
        <v>47</v>
      </c>
      <c r="D155" s="41">
        <v>101</v>
      </c>
      <c r="E155" s="53">
        <f t="shared" si="27"/>
        <v>3.9269051321928462E-2</v>
      </c>
      <c r="F155" s="3"/>
      <c r="G155" s="3"/>
      <c r="H155" s="3"/>
      <c r="I155" s="3"/>
      <c r="J155" s="3"/>
      <c r="K155" s="3"/>
      <c r="L155" s="3"/>
      <c r="M155" s="3"/>
    </row>
    <row r="156" spans="1:13" ht="24.95" customHeight="1" x14ac:dyDescent="0.15">
      <c r="A156" s="6" t="str">
        <f t="shared" si="26"/>
        <v>不満があるほう(n=62)</v>
      </c>
      <c r="B156" s="10">
        <v>5</v>
      </c>
      <c r="C156" s="9" t="s">
        <v>53</v>
      </c>
      <c r="D156" s="42">
        <v>62</v>
      </c>
      <c r="E156" s="53">
        <f t="shared" si="27"/>
        <v>2.410575427682737E-2</v>
      </c>
      <c r="F156" s="3"/>
      <c r="G156" s="3"/>
      <c r="H156" s="3"/>
      <c r="I156" s="3"/>
      <c r="J156" s="3"/>
      <c r="K156" s="3"/>
      <c r="L156" s="3"/>
      <c r="M156" s="3"/>
    </row>
    <row r="157" spans="1:13" ht="24.95" customHeight="1" x14ac:dyDescent="0.15">
      <c r="A157" s="6" t="str">
        <f t="shared" si="26"/>
        <v>無回答・無効票(n=58)</v>
      </c>
      <c r="B157" s="10"/>
      <c r="C157" s="9" t="s">
        <v>0</v>
      </c>
      <c r="D157" s="42">
        <v>58</v>
      </c>
      <c r="E157" s="53">
        <f t="shared" si="27"/>
        <v>2.2550544323483669E-2</v>
      </c>
      <c r="F157" s="3"/>
      <c r="G157" s="3"/>
      <c r="H157" s="3"/>
      <c r="I157" s="3"/>
      <c r="J157" s="3"/>
      <c r="K157" s="3"/>
      <c r="L157" s="3"/>
      <c r="M157" s="3"/>
    </row>
    <row r="158" spans="1:13" ht="24.95" customHeight="1" x14ac:dyDescent="0.15">
      <c r="A158" s="8"/>
      <c r="B158" s="10"/>
      <c r="C158" s="2"/>
      <c r="D158" s="43"/>
      <c r="F158" s="3"/>
      <c r="G158" s="3"/>
      <c r="H158" s="3"/>
      <c r="I158" s="3"/>
      <c r="J158" s="3"/>
      <c r="K158" s="3"/>
      <c r="L158" s="3"/>
      <c r="M158" s="3"/>
    </row>
    <row r="159" spans="1:13" ht="24.95" customHeight="1" x14ac:dyDescent="0.15">
      <c r="A159" s="8" t="s">
        <v>304</v>
      </c>
      <c r="B159" s="10" t="s">
        <v>66</v>
      </c>
      <c r="C159" s="2" t="s">
        <v>65</v>
      </c>
      <c r="D159" s="43"/>
      <c r="F159" s="3"/>
      <c r="G159" s="3"/>
      <c r="H159" s="3"/>
      <c r="I159" s="3"/>
      <c r="J159" s="3"/>
      <c r="K159" s="3"/>
      <c r="L159" s="3"/>
      <c r="M159" s="3"/>
    </row>
    <row r="160" spans="1:13" ht="24.95" customHeight="1" x14ac:dyDescent="0.15">
      <c r="A160" s="6" t="str">
        <f t="shared" ref="A160:A165" si="28">C160&amp;"(n="&amp;D160&amp;")"</f>
        <v>満足しているほう(n=453)</v>
      </c>
      <c r="B160" s="10">
        <v>1</v>
      </c>
      <c r="C160" s="13" t="s">
        <v>62</v>
      </c>
      <c r="D160" s="42">
        <v>453</v>
      </c>
      <c r="E160" s="53">
        <f t="shared" ref="E160:E165" si="29">D160/$C$110</f>
        <v>0.1761275272161742</v>
      </c>
      <c r="F160" s="3"/>
      <c r="G160" s="3"/>
      <c r="H160" s="3"/>
      <c r="I160" s="3"/>
      <c r="J160" s="3"/>
      <c r="K160" s="3"/>
      <c r="L160" s="3"/>
      <c r="M160" s="3"/>
    </row>
    <row r="161" spans="1:13" ht="24.95" customHeight="1" x14ac:dyDescent="0.15">
      <c r="A161" s="6" t="str">
        <f t="shared" si="28"/>
        <v>まあ満足しているほう(n=1171)</v>
      </c>
      <c r="B161" s="10">
        <v>2</v>
      </c>
      <c r="C161" s="9" t="s">
        <v>45</v>
      </c>
      <c r="D161" s="42">
        <v>1171</v>
      </c>
      <c r="E161" s="53">
        <f t="shared" si="29"/>
        <v>0.45528771384136857</v>
      </c>
      <c r="F161" s="3"/>
      <c r="G161" s="3"/>
      <c r="H161" s="3"/>
      <c r="I161" s="3"/>
      <c r="J161" s="3"/>
      <c r="K161" s="3"/>
      <c r="L161" s="3"/>
      <c r="M161" s="3"/>
    </row>
    <row r="162" spans="1:13" ht="24.95" customHeight="1" x14ac:dyDescent="0.15">
      <c r="A162" s="6" t="str">
        <f t="shared" si="28"/>
        <v>どちらともいえない(n=748)</v>
      </c>
      <c r="B162" s="10">
        <v>3</v>
      </c>
      <c r="C162" s="13" t="s">
        <v>46</v>
      </c>
      <c r="D162" s="41">
        <v>748</v>
      </c>
      <c r="E162" s="53">
        <f t="shared" si="29"/>
        <v>0.29082426127527217</v>
      </c>
      <c r="F162" s="3"/>
      <c r="G162" s="3"/>
      <c r="H162" s="3"/>
      <c r="I162" s="3"/>
      <c r="J162" s="3"/>
      <c r="K162" s="3"/>
      <c r="L162" s="3"/>
      <c r="M162" s="3"/>
    </row>
    <row r="163" spans="1:13" ht="24.95" customHeight="1" x14ac:dyDescent="0.15">
      <c r="A163" s="6" t="str">
        <f t="shared" si="28"/>
        <v>やや不満があるほう(n=105)</v>
      </c>
      <c r="B163" s="10">
        <v>4</v>
      </c>
      <c r="C163" s="9" t="s">
        <v>47</v>
      </c>
      <c r="D163" s="41">
        <v>105</v>
      </c>
      <c r="E163" s="53">
        <f t="shared" si="29"/>
        <v>4.082426127527216E-2</v>
      </c>
      <c r="F163" s="3"/>
      <c r="G163" s="3"/>
      <c r="H163" s="3"/>
      <c r="I163" s="3"/>
      <c r="J163" s="3"/>
      <c r="K163" s="3"/>
      <c r="L163" s="3"/>
      <c r="M163" s="3"/>
    </row>
    <row r="164" spans="1:13" ht="24.95" customHeight="1" x14ac:dyDescent="0.15">
      <c r="A164" s="6" t="str">
        <f t="shared" si="28"/>
        <v>不満があるほう(n=42)</v>
      </c>
      <c r="B164" s="10">
        <v>5</v>
      </c>
      <c r="C164" s="9" t="s">
        <v>53</v>
      </c>
      <c r="D164" s="42">
        <v>42</v>
      </c>
      <c r="E164" s="53">
        <f t="shared" si="29"/>
        <v>1.6329704510108865E-2</v>
      </c>
      <c r="F164" s="3"/>
      <c r="G164" s="3"/>
      <c r="H164" s="3"/>
      <c r="I164" s="3"/>
      <c r="J164" s="3"/>
      <c r="K164" s="3"/>
      <c r="L164" s="3"/>
      <c r="M164" s="3"/>
    </row>
    <row r="165" spans="1:13" ht="24.95" customHeight="1" x14ac:dyDescent="0.15">
      <c r="A165" s="6" t="str">
        <f t="shared" si="28"/>
        <v>無回答・無効票(n=53)</v>
      </c>
      <c r="B165" s="10"/>
      <c r="C165" s="9" t="s">
        <v>0</v>
      </c>
      <c r="D165" s="42">
        <v>53</v>
      </c>
      <c r="E165" s="53">
        <f t="shared" si="29"/>
        <v>2.0606531881804044E-2</v>
      </c>
      <c r="F165" s="3"/>
      <c r="G165" s="3"/>
      <c r="H165" s="3"/>
      <c r="I165" s="3"/>
      <c r="J165" s="3"/>
      <c r="K165" s="3"/>
      <c r="L165" s="3"/>
      <c r="M165" s="3"/>
    </row>
    <row r="166" spans="1:13" ht="24.95" customHeight="1" x14ac:dyDescent="0.15">
      <c r="A166" s="8"/>
      <c r="B166" s="10"/>
      <c r="C166" s="2"/>
      <c r="D166" s="43"/>
      <c r="F166" s="3"/>
      <c r="G166" s="3"/>
      <c r="H166" s="3"/>
      <c r="I166" s="3"/>
      <c r="J166" s="3"/>
      <c r="K166" s="3"/>
      <c r="L166" s="3"/>
      <c r="M166" s="3"/>
    </row>
    <row r="167" spans="1:13" ht="24.95" customHeight="1" x14ac:dyDescent="0.15">
      <c r="A167" s="12" t="s">
        <v>68</v>
      </c>
      <c r="B167" s="10"/>
      <c r="C167" s="2" t="s">
        <v>67</v>
      </c>
      <c r="D167" s="43"/>
      <c r="F167" s="3"/>
      <c r="G167" s="3"/>
      <c r="H167" s="3"/>
      <c r="I167" s="3"/>
      <c r="J167" s="3"/>
      <c r="K167" s="3"/>
      <c r="L167" s="3"/>
      <c r="M167" s="3"/>
    </row>
    <row r="168" spans="1:13" ht="24.95" customHeight="1" x14ac:dyDescent="0.15">
      <c r="A168" s="12"/>
      <c r="B168" s="10"/>
      <c r="C168" s="55">
        <v>2572</v>
      </c>
      <c r="D168" s="43"/>
      <c r="F168" s="3"/>
      <c r="G168" s="3"/>
      <c r="H168" s="3"/>
      <c r="I168" s="3"/>
      <c r="J168" s="3"/>
      <c r="K168" s="3"/>
      <c r="L168" s="3"/>
      <c r="M168" s="3"/>
    </row>
    <row r="169" spans="1:13" ht="24.75" customHeight="1" x14ac:dyDescent="0.15">
      <c r="A169" s="6" t="str">
        <f t="shared" ref="A169:A183" si="30">C169&amp;"(n="&amp;D169&amp;")"</f>
        <v>自分の病気や健康、老後のこと(n=1319)</v>
      </c>
      <c r="B169" s="10">
        <v>1</v>
      </c>
      <c r="C169" s="13" t="s">
        <v>69</v>
      </c>
      <c r="D169" s="42">
        <v>1319</v>
      </c>
      <c r="E169" s="35">
        <f>D169/$C$168</f>
        <v>0.51283048211508553</v>
      </c>
      <c r="F169" s="3"/>
      <c r="G169" s="3"/>
      <c r="H169" s="3"/>
      <c r="I169" s="3"/>
      <c r="J169" s="3"/>
      <c r="K169" s="3"/>
      <c r="L169" s="3"/>
      <c r="M169" s="3"/>
    </row>
    <row r="170" spans="1:13" ht="24.95" customHeight="1" x14ac:dyDescent="0.15">
      <c r="A170" s="6" t="str">
        <f t="shared" si="30"/>
        <v>家族の病気や健康、生活上の問題(n=999)</v>
      </c>
      <c r="B170" s="10">
        <v>2</v>
      </c>
      <c r="C170" s="9" t="s">
        <v>70</v>
      </c>
      <c r="D170" s="42">
        <v>999</v>
      </c>
      <c r="E170" s="35">
        <f t="shared" ref="E170:E183" si="31">D170/$C$168</f>
        <v>0.38841368584758945</v>
      </c>
      <c r="F170" s="1"/>
      <c r="G170" s="1"/>
      <c r="H170" s="1"/>
      <c r="I170" s="1"/>
      <c r="J170" s="1"/>
      <c r="K170" s="1"/>
      <c r="L170" s="3"/>
      <c r="M170" s="3"/>
    </row>
    <row r="171" spans="1:13" ht="24.95" customHeight="1" x14ac:dyDescent="0.15">
      <c r="A171" s="6" t="str">
        <f t="shared" si="30"/>
        <v>失業・倒産や収入が減ること(n=224)</v>
      </c>
      <c r="B171" s="10">
        <v>3</v>
      </c>
      <c r="C171" s="63" t="s">
        <v>71</v>
      </c>
      <c r="D171" s="42">
        <v>224</v>
      </c>
      <c r="E171" s="35">
        <f t="shared" si="31"/>
        <v>8.7091757387247282E-2</v>
      </c>
      <c r="F171" s="3"/>
      <c r="G171" s="3"/>
      <c r="H171" s="3"/>
      <c r="I171" s="3"/>
      <c r="J171" s="3"/>
      <c r="K171" s="3"/>
      <c r="L171" s="3"/>
      <c r="M171" s="3"/>
    </row>
    <row r="172" spans="1:13" ht="24.95" customHeight="1" x14ac:dyDescent="0.15">
      <c r="A172" s="6" t="str">
        <f t="shared" si="30"/>
        <v>仕事や職場のこと(n=389)</v>
      </c>
      <c r="B172" s="10">
        <v>4</v>
      </c>
      <c r="C172" s="9" t="s">
        <v>72</v>
      </c>
      <c r="D172" s="42">
        <v>389</v>
      </c>
      <c r="E172" s="35">
        <f t="shared" si="31"/>
        <v>0.15124416796267495</v>
      </c>
      <c r="F172" s="3"/>
      <c r="G172" s="3"/>
      <c r="H172" s="3"/>
      <c r="I172" s="3"/>
      <c r="J172" s="3"/>
      <c r="K172" s="3"/>
      <c r="L172" s="3"/>
      <c r="M172" s="3"/>
    </row>
    <row r="173" spans="1:13" ht="24.95" customHeight="1" x14ac:dyDescent="0.15">
      <c r="A173" s="6" t="str">
        <f t="shared" si="30"/>
        <v>景気や生活費のこと(n=572)</v>
      </c>
      <c r="B173" s="10">
        <v>5</v>
      </c>
      <c r="C173" s="9" t="s">
        <v>73</v>
      </c>
      <c r="D173" s="42">
        <v>572</v>
      </c>
      <c r="E173" s="35">
        <f t="shared" si="31"/>
        <v>0.22239502332814931</v>
      </c>
      <c r="F173" s="3"/>
      <c r="G173" s="3"/>
      <c r="H173" s="3"/>
      <c r="I173" s="3"/>
      <c r="J173" s="3"/>
      <c r="K173" s="3"/>
      <c r="L173" s="3"/>
      <c r="M173" s="3"/>
    </row>
    <row r="174" spans="1:13" ht="24.95" customHeight="1" x14ac:dyDescent="0.15">
      <c r="A174" s="6" t="str">
        <f t="shared" si="30"/>
        <v>子どもの保育や教育のこと(n=302)</v>
      </c>
      <c r="B174" s="10">
        <v>6</v>
      </c>
      <c r="C174" s="9" t="s">
        <v>74</v>
      </c>
      <c r="D174" s="42">
        <v>302</v>
      </c>
      <c r="E174" s="35">
        <f t="shared" si="31"/>
        <v>0.11741835147744946</v>
      </c>
      <c r="F174" s="3"/>
      <c r="G174" s="3"/>
      <c r="H174" s="3"/>
      <c r="I174" s="3"/>
      <c r="J174" s="3"/>
      <c r="K174" s="3"/>
      <c r="L174" s="3"/>
      <c r="M174" s="3"/>
    </row>
    <row r="175" spans="1:13" ht="24.95" customHeight="1" x14ac:dyDescent="0.15">
      <c r="A175" s="6" t="str">
        <f t="shared" si="30"/>
        <v>子どもの結婚や就職のこと(n=190)</v>
      </c>
      <c r="B175" s="10">
        <v>7</v>
      </c>
      <c r="C175" s="59" t="s">
        <v>283</v>
      </c>
      <c r="D175" s="42">
        <v>190</v>
      </c>
      <c r="E175" s="35">
        <f t="shared" si="31"/>
        <v>7.3872472783825818E-2</v>
      </c>
      <c r="F175" s="3"/>
      <c r="G175" s="3"/>
      <c r="H175" s="3"/>
      <c r="I175" s="3"/>
      <c r="J175" s="3"/>
      <c r="K175" s="3"/>
      <c r="L175" s="3"/>
      <c r="M175" s="3"/>
    </row>
    <row r="176" spans="1:13" ht="24.95" customHeight="1" x14ac:dyDescent="0.15">
      <c r="A176" s="6" t="str">
        <f t="shared" si="30"/>
        <v>近隣からの悪臭・騒音(n=102)</v>
      </c>
      <c r="B176" s="10">
        <v>8</v>
      </c>
      <c r="C176" s="9" t="s">
        <v>75</v>
      </c>
      <c r="D176" s="42">
        <v>102</v>
      </c>
      <c r="E176" s="35">
        <f t="shared" si="31"/>
        <v>3.9657853810264383E-2</v>
      </c>
      <c r="F176" s="3"/>
      <c r="G176" s="3"/>
      <c r="H176" s="3"/>
      <c r="I176" s="3"/>
      <c r="J176" s="3"/>
      <c r="K176" s="3"/>
      <c r="L176" s="3"/>
      <c r="M176" s="3"/>
    </row>
    <row r="177" spans="1:13" ht="24.95" customHeight="1" x14ac:dyDescent="0.15">
      <c r="A177" s="6" t="str">
        <f t="shared" si="30"/>
        <v>環境問題(n=129)</v>
      </c>
      <c r="B177" s="10">
        <v>9</v>
      </c>
      <c r="C177" s="9" t="s">
        <v>76</v>
      </c>
      <c r="D177" s="42">
        <v>129</v>
      </c>
      <c r="E177" s="35">
        <f t="shared" si="31"/>
        <v>5.0155520995334373E-2</v>
      </c>
      <c r="F177" s="3"/>
      <c r="G177" s="3"/>
      <c r="H177" s="3"/>
      <c r="I177" s="3"/>
      <c r="J177" s="3"/>
      <c r="K177" s="3"/>
      <c r="L177" s="3"/>
      <c r="M177" s="3"/>
    </row>
    <row r="178" spans="1:13" ht="24.95" customHeight="1" x14ac:dyDescent="0.15">
      <c r="A178" s="6" t="str">
        <f t="shared" si="30"/>
        <v>事故や災害のこと(n=203)</v>
      </c>
      <c r="B178" s="10">
        <v>10</v>
      </c>
      <c r="C178" s="9" t="s">
        <v>77</v>
      </c>
      <c r="D178" s="42">
        <v>203</v>
      </c>
      <c r="E178" s="35">
        <f t="shared" si="31"/>
        <v>7.8926905132192846E-2</v>
      </c>
      <c r="F178" s="3"/>
      <c r="G178" s="3"/>
      <c r="H178" s="3"/>
      <c r="I178" s="3"/>
      <c r="J178" s="3"/>
      <c r="K178" s="3"/>
      <c r="L178" s="3"/>
      <c r="M178" s="3"/>
    </row>
    <row r="179" spans="1:13" ht="24.95" customHeight="1" x14ac:dyDescent="0.15">
      <c r="A179" s="6" t="str">
        <f t="shared" si="30"/>
        <v>犯罪や防犯のこと(n=121)</v>
      </c>
      <c r="B179" s="10">
        <v>11</v>
      </c>
      <c r="C179" s="9" t="s">
        <v>78</v>
      </c>
      <c r="D179" s="41">
        <v>121</v>
      </c>
      <c r="E179" s="35">
        <f t="shared" si="31"/>
        <v>4.7045101088646971E-2</v>
      </c>
      <c r="F179" s="3"/>
      <c r="G179" s="3"/>
      <c r="H179" s="3"/>
      <c r="I179" s="3"/>
      <c r="J179" s="3"/>
      <c r="K179" s="3"/>
      <c r="L179" s="3"/>
      <c r="M179" s="3"/>
    </row>
    <row r="180" spans="1:13" ht="24.95" customHeight="1" x14ac:dyDescent="0.15">
      <c r="A180" s="6" t="str">
        <f t="shared" si="30"/>
        <v>住宅のこと(n=258)</v>
      </c>
      <c r="B180" s="10">
        <v>12</v>
      </c>
      <c r="C180" s="9" t="s">
        <v>79</v>
      </c>
      <c r="D180" s="41">
        <v>258</v>
      </c>
      <c r="E180" s="35">
        <f t="shared" si="31"/>
        <v>0.10031104199066875</v>
      </c>
      <c r="F180" s="3"/>
      <c r="G180" s="3"/>
      <c r="H180" s="3"/>
      <c r="I180" s="3"/>
      <c r="J180" s="3"/>
      <c r="K180" s="3"/>
      <c r="L180" s="3"/>
      <c r="M180" s="3"/>
    </row>
    <row r="181" spans="1:13" ht="24.95" customHeight="1" x14ac:dyDescent="0.15">
      <c r="A181" s="6" t="str">
        <f t="shared" si="30"/>
        <v>その他(n=92)</v>
      </c>
      <c r="B181" s="10">
        <v>13</v>
      </c>
      <c r="C181" s="9" t="s">
        <v>279</v>
      </c>
      <c r="D181" s="42">
        <v>92</v>
      </c>
      <c r="E181" s="35">
        <f t="shared" si="31"/>
        <v>3.5769828926905133E-2</v>
      </c>
      <c r="F181" s="3"/>
      <c r="G181" s="3"/>
      <c r="H181" s="3"/>
      <c r="I181" s="3"/>
      <c r="J181" s="3"/>
      <c r="K181" s="3"/>
      <c r="L181" s="3"/>
      <c r="M181" s="3"/>
    </row>
    <row r="182" spans="1:13" ht="24.95" customHeight="1" x14ac:dyDescent="0.15">
      <c r="A182" s="6" t="str">
        <f t="shared" si="30"/>
        <v>心配ごとや困っていることはない(n=323)</v>
      </c>
      <c r="B182" s="10">
        <v>14</v>
      </c>
      <c r="C182" s="9" t="s">
        <v>80</v>
      </c>
      <c r="D182" s="42">
        <v>323</v>
      </c>
      <c r="E182" s="35">
        <f t="shared" si="31"/>
        <v>0.1255832037325039</v>
      </c>
      <c r="F182" s="3"/>
      <c r="G182" s="3"/>
      <c r="H182" s="3"/>
      <c r="I182" s="3"/>
      <c r="J182" s="3"/>
      <c r="K182" s="3"/>
      <c r="L182" s="3"/>
      <c r="M182" s="3"/>
    </row>
    <row r="183" spans="1:13" ht="24.95" customHeight="1" x14ac:dyDescent="0.15">
      <c r="A183" s="6" t="str">
        <f t="shared" si="30"/>
        <v>無回答・無効票(n=88)</v>
      </c>
      <c r="B183" s="10"/>
      <c r="C183" s="9" t="s">
        <v>0</v>
      </c>
      <c r="D183" s="42">
        <v>88</v>
      </c>
      <c r="E183" s="35">
        <f t="shared" si="31"/>
        <v>3.4214618973561428E-2</v>
      </c>
      <c r="F183" s="3"/>
      <c r="G183" s="3"/>
      <c r="H183" s="3"/>
      <c r="I183" s="3"/>
      <c r="J183" s="3"/>
      <c r="K183" s="3"/>
      <c r="L183" s="3"/>
      <c r="M183" s="3"/>
    </row>
    <row r="184" spans="1:13" ht="24.95" customHeight="1" x14ac:dyDescent="0.15">
      <c r="A184" s="8"/>
      <c r="B184" s="10"/>
      <c r="C184" s="2"/>
      <c r="D184" s="43"/>
      <c r="F184" s="3"/>
      <c r="G184" s="3"/>
      <c r="H184" s="3"/>
      <c r="I184" s="3"/>
      <c r="J184" s="3"/>
      <c r="K184" s="3"/>
      <c r="L184" s="3"/>
      <c r="M184" s="3"/>
    </row>
    <row r="185" spans="1:13" ht="24.95" customHeight="1" x14ac:dyDescent="0.15">
      <c r="A185" s="8"/>
      <c r="B185" s="10"/>
      <c r="C185" s="2" t="s">
        <v>274</v>
      </c>
      <c r="D185" s="43"/>
      <c r="F185" s="3"/>
      <c r="G185" s="3"/>
      <c r="H185" s="3"/>
      <c r="I185" s="3"/>
      <c r="J185" s="3"/>
      <c r="K185" s="3"/>
      <c r="L185" s="3"/>
      <c r="M185" s="3"/>
    </row>
    <row r="186" spans="1:13" ht="24.95" customHeight="1" x14ac:dyDescent="0.15">
      <c r="A186" s="12" t="s">
        <v>81</v>
      </c>
      <c r="B186" s="10"/>
      <c r="C186" s="2" t="s">
        <v>82</v>
      </c>
      <c r="D186" s="43"/>
      <c r="F186" s="3"/>
      <c r="G186" s="3"/>
      <c r="H186" s="3"/>
      <c r="I186" s="3"/>
      <c r="J186" s="3"/>
      <c r="K186" s="3"/>
      <c r="L186" s="3"/>
      <c r="M186" s="3"/>
    </row>
    <row r="187" spans="1:13" ht="24.95" customHeight="1" x14ac:dyDescent="0.15">
      <c r="A187" s="12"/>
      <c r="B187" s="10"/>
      <c r="C187" s="55">
        <v>2572</v>
      </c>
      <c r="D187" s="43"/>
      <c r="F187" s="3"/>
      <c r="G187" s="3"/>
      <c r="H187" s="3"/>
      <c r="I187" s="3"/>
      <c r="J187" s="3"/>
      <c r="K187" s="3"/>
      <c r="L187" s="3"/>
      <c r="M187" s="3"/>
    </row>
    <row r="188" spans="1:13" ht="24.95" customHeight="1" x14ac:dyDescent="0.15">
      <c r="A188" s="6" t="str">
        <f t="shared" ref="A188:A233" si="32">C188&amp;"(n="&amp;D188&amp;")"</f>
        <v>バス・地下鉄などの便(n=1347)</v>
      </c>
      <c r="B188" s="10">
        <v>1</v>
      </c>
      <c r="C188" s="9" t="s">
        <v>83</v>
      </c>
      <c r="D188" s="41">
        <v>1347</v>
      </c>
      <c r="E188" s="35">
        <f>D188/$C$187</f>
        <v>0.52371695178849142</v>
      </c>
      <c r="F188" s="1"/>
      <c r="G188" s="1"/>
      <c r="H188" s="1"/>
      <c r="I188" s="1"/>
      <c r="J188" s="1"/>
      <c r="K188" s="1"/>
      <c r="L188" s="3"/>
      <c r="M188" s="3"/>
    </row>
    <row r="189" spans="1:13" ht="24.95" customHeight="1" x14ac:dyDescent="0.15">
      <c r="A189" s="6" t="str">
        <f t="shared" si="32"/>
        <v>幹線道路や高速道路の整備(n=476)</v>
      </c>
      <c r="B189" s="10">
        <v>2</v>
      </c>
      <c r="C189" s="9" t="s">
        <v>84</v>
      </c>
      <c r="D189" s="41">
        <v>476</v>
      </c>
      <c r="E189" s="35">
        <f t="shared" ref="E189:E233" si="33">D189/$C$187</f>
        <v>0.18506998444790046</v>
      </c>
      <c r="F189" s="1"/>
      <c r="G189" s="1"/>
      <c r="H189" s="1"/>
      <c r="I189" s="1"/>
      <c r="J189" s="1"/>
      <c r="K189" s="1"/>
      <c r="L189" s="3"/>
      <c r="M189" s="3"/>
    </row>
    <row r="190" spans="1:13" ht="24.95" customHeight="1" x14ac:dyDescent="0.15">
      <c r="A190" s="6" t="str">
        <f t="shared" si="32"/>
        <v>通勤・通学・買い物道路や歩道の整備(n=509)</v>
      </c>
      <c r="B190" s="10">
        <v>3</v>
      </c>
      <c r="C190" s="9" t="s">
        <v>85</v>
      </c>
      <c r="D190" s="41">
        <v>509</v>
      </c>
      <c r="E190" s="35">
        <f t="shared" si="33"/>
        <v>0.19790046656298602</v>
      </c>
      <c r="F190" s="3"/>
      <c r="G190" s="3"/>
      <c r="H190" s="3"/>
      <c r="I190" s="3"/>
      <c r="J190" s="3"/>
      <c r="K190" s="3"/>
      <c r="L190" s="3"/>
      <c r="M190" s="3"/>
    </row>
    <row r="191" spans="1:13" ht="24.95" customHeight="1" x14ac:dyDescent="0.15">
      <c r="A191" s="6" t="str">
        <f t="shared" si="32"/>
        <v>違法駐車の防止や交通安全対策(n=84)</v>
      </c>
      <c r="B191" s="10">
        <v>4</v>
      </c>
      <c r="C191" s="9" t="s">
        <v>86</v>
      </c>
      <c r="D191" s="41">
        <v>84</v>
      </c>
      <c r="E191" s="35">
        <f t="shared" si="33"/>
        <v>3.2659409020217731E-2</v>
      </c>
      <c r="F191" s="3"/>
      <c r="G191" s="3"/>
      <c r="H191" s="3"/>
      <c r="I191" s="3"/>
      <c r="J191" s="3"/>
      <c r="K191" s="3"/>
      <c r="L191" s="3"/>
      <c r="M191" s="3"/>
    </row>
    <row r="192" spans="1:13" ht="24.95" customHeight="1" x14ac:dyDescent="0.15">
      <c r="A192" s="6" t="str">
        <f t="shared" si="32"/>
        <v>駐車場の整備(n=101)</v>
      </c>
      <c r="B192" s="10">
        <v>5</v>
      </c>
      <c r="C192" s="61" t="s">
        <v>87</v>
      </c>
      <c r="D192" s="41">
        <v>101</v>
      </c>
      <c r="E192" s="35">
        <f t="shared" si="33"/>
        <v>3.9269051321928462E-2</v>
      </c>
      <c r="F192" s="3"/>
      <c r="G192" s="3"/>
      <c r="H192" s="3"/>
      <c r="I192" s="3"/>
      <c r="J192" s="3"/>
      <c r="K192" s="3"/>
      <c r="L192" s="3"/>
      <c r="M192" s="3"/>
    </row>
    <row r="193" spans="1:13" ht="24.75" customHeight="1" x14ac:dyDescent="0.15">
      <c r="A193" s="6" t="str">
        <f t="shared" si="32"/>
        <v>最寄り駅周辺の整備(n=548)</v>
      </c>
      <c r="B193" s="10">
        <v>6</v>
      </c>
      <c r="C193" s="13" t="s">
        <v>88</v>
      </c>
      <c r="D193" s="42">
        <v>548</v>
      </c>
      <c r="E193" s="35">
        <f t="shared" si="33"/>
        <v>0.2130637636080871</v>
      </c>
      <c r="F193" s="3"/>
      <c r="G193" s="3"/>
      <c r="H193" s="3"/>
      <c r="I193" s="3"/>
      <c r="J193" s="3"/>
      <c r="K193" s="3"/>
      <c r="L193" s="3"/>
      <c r="M193" s="3"/>
    </row>
    <row r="194" spans="1:13" ht="24.95" customHeight="1" x14ac:dyDescent="0.15">
      <c r="A194" s="6" t="str">
        <f t="shared" si="32"/>
        <v>都心部の整備や魅力づくり(n=254)</v>
      </c>
      <c r="B194" s="10">
        <v>7</v>
      </c>
      <c r="C194" s="9" t="s">
        <v>89</v>
      </c>
      <c r="D194" s="42">
        <v>254</v>
      </c>
      <c r="E194" s="35">
        <f>D194/$C$187</f>
        <v>9.8755832037325034E-2</v>
      </c>
      <c r="F194" s="3"/>
      <c r="G194" s="3"/>
      <c r="H194" s="3"/>
      <c r="I194" s="3"/>
      <c r="J194" s="3"/>
      <c r="K194" s="3"/>
      <c r="L194" s="3"/>
      <c r="M194" s="3"/>
    </row>
    <row r="195" spans="1:13" ht="24.95" customHeight="1" x14ac:dyDescent="0.15">
      <c r="A195" s="6" t="str">
        <f t="shared" si="32"/>
        <v>街並みや景観の形成や保全(n=440)</v>
      </c>
      <c r="B195" s="10">
        <v>8</v>
      </c>
      <c r="C195" s="9" t="s">
        <v>90</v>
      </c>
      <c r="D195" s="42">
        <v>440</v>
      </c>
      <c r="E195" s="35">
        <f t="shared" si="33"/>
        <v>0.17107309486780714</v>
      </c>
      <c r="F195" s="3"/>
      <c r="G195" s="3"/>
      <c r="H195" s="3"/>
      <c r="I195" s="3"/>
      <c r="J195" s="3"/>
      <c r="K195" s="3"/>
      <c r="L195" s="3"/>
      <c r="M195" s="3"/>
    </row>
    <row r="196" spans="1:13" ht="25.5" customHeight="1" x14ac:dyDescent="0.15">
      <c r="A196" s="6" t="str">
        <f t="shared" si="32"/>
        <v>港湾機能と市民が親しめるミナトづくり(n=186)</v>
      </c>
      <c r="B196" s="10">
        <v>9</v>
      </c>
      <c r="C196" s="59" t="s">
        <v>284</v>
      </c>
      <c r="D196" s="42">
        <v>186</v>
      </c>
      <c r="E196" s="35">
        <f t="shared" si="33"/>
        <v>7.2317262830482121E-2</v>
      </c>
      <c r="F196" s="3"/>
      <c r="G196" s="3"/>
      <c r="H196" s="3"/>
      <c r="I196" s="3"/>
      <c r="J196" s="3"/>
      <c r="K196" s="3"/>
      <c r="L196" s="3"/>
      <c r="M196" s="3"/>
    </row>
    <row r="197" spans="1:13" ht="24.75" customHeight="1" x14ac:dyDescent="0.15">
      <c r="A197" s="6" t="str">
        <f t="shared" si="32"/>
        <v>観光やコンベンション（国際会議やイベント）の振興(n=152)</v>
      </c>
      <c r="B197" s="10">
        <v>10</v>
      </c>
      <c r="C197" s="9" t="s">
        <v>91</v>
      </c>
      <c r="D197" s="42">
        <v>152</v>
      </c>
      <c r="E197" s="35">
        <f t="shared" si="33"/>
        <v>5.909797822706065E-2</v>
      </c>
      <c r="F197" s="3"/>
      <c r="G197" s="3"/>
      <c r="H197" s="3"/>
      <c r="I197" s="3"/>
      <c r="J197" s="3"/>
      <c r="K197" s="3"/>
      <c r="L197" s="3"/>
      <c r="M197" s="3"/>
    </row>
    <row r="198" spans="1:13" ht="24.75" customHeight="1" x14ac:dyDescent="0.15">
      <c r="A198" s="6" t="str">
        <f t="shared" si="32"/>
        <v>身近な住民窓口サービス(n=272)</v>
      </c>
      <c r="B198" s="10">
        <v>11</v>
      </c>
      <c r="C198" s="9" t="s">
        <v>330</v>
      </c>
      <c r="D198" s="42">
        <v>272</v>
      </c>
      <c r="E198" s="35">
        <f t="shared" si="33"/>
        <v>0.10575427682737169</v>
      </c>
      <c r="F198" s="3"/>
      <c r="G198" s="3"/>
      <c r="H198" s="3"/>
      <c r="I198" s="3"/>
      <c r="J198" s="3"/>
      <c r="K198" s="3"/>
      <c r="L198" s="3"/>
      <c r="M198" s="3"/>
    </row>
    <row r="199" spans="1:13" ht="24.75" customHeight="1" x14ac:dyDescent="0.15">
      <c r="A199" s="6" t="str">
        <f t="shared" si="32"/>
        <v>役所等に出向かずにインターネットで手続等ができるオンライン化(n=222)</v>
      </c>
      <c r="B199" s="10">
        <v>12</v>
      </c>
      <c r="C199" s="9" t="s">
        <v>331</v>
      </c>
      <c r="D199" s="42">
        <v>222</v>
      </c>
      <c r="E199" s="35">
        <f t="shared" si="33"/>
        <v>8.6314152410575426E-2</v>
      </c>
      <c r="F199" s="3"/>
      <c r="G199" s="3"/>
      <c r="H199" s="3"/>
      <c r="I199" s="3"/>
      <c r="J199" s="3"/>
      <c r="K199" s="3"/>
      <c r="L199" s="3"/>
      <c r="M199" s="3"/>
    </row>
    <row r="200" spans="1:13" ht="24.95" customHeight="1" x14ac:dyDescent="0.15">
      <c r="A200" s="6" t="str">
        <f t="shared" si="32"/>
        <v>中小企業振興や雇用の創出(n=15)</v>
      </c>
      <c r="B200" s="10">
        <v>13</v>
      </c>
      <c r="C200" s="9" t="s">
        <v>92</v>
      </c>
      <c r="D200" s="42">
        <v>15</v>
      </c>
      <c r="E200" s="35">
        <f t="shared" si="33"/>
        <v>5.8320373250388803E-3</v>
      </c>
      <c r="F200" s="3"/>
      <c r="G200" s="3"/>
      <c r="H200" s="3"/>
      <c r="I200" s="3"/>
      <c r="J200" s="3"/>
      <c r="K200" s="3"/>
      <c r="L200" s="3"/>
      <c r="M200" s="3"/>
    </row>
    <row r="201" spans="1:13" ht="24.95" customHeight="1" x14ac:dyDescent="0.15">
      <c r="A201" s="6" t="str">
        <f t="shared" si="32"/>
        <v>商店街の振興(n=81)</v>
      </c>
      <c r="B201" s="10">
        <v>14</v>
      </c>
      <c r="C201" s="9" t="s">
        <v>93</v>
      </c>
      <c r="D201" s="42">
        <v>81</v>
      </c>
      <c r="E201" s="35">
        <f t="shared" si="33"/>
        <v>3.1493001555209954E-2</v>
      </c>
      <c r="F201" s="3"/>
      <c r="G201" s="3"/>
      <c r="H201" s="3"/>
      <c r="I201" s="3"/>
      <c r="J201" s="3"/>
      <c r="K201" s="3"/>
      <c r="L201" s="3"/>
      <c r="M201" s="3"/>
    </row>
    <row r="202" spans="1:13" ht="24.95" customHeight="1" x14ac:dyDescent="0.15">
      <c r="A202" s="6" t="str">
        <f t="shared" si="32"/>
        <v>野菜栽培や市民農園などの都市農業の振興(n=101)</v>
      </c>
      <c r="B202" s="10">
        <v>15</v>
      </c>
      <c r="C202" s="9" t="s">
        <v>94</v>
      </c>
      <c r="D202" s="42">
        <v>101</v>
      </c>
      <c r="E202" s="35">
        <f t="shared" si="33"/>
        <v>3.9269051321928462E-2</v>
      </c>
      <c r="F202" s="3"/>
      <c r="G202" s="3"/>
      <c r="H202" s="3"/>
      <c r="I202" s="3"/>
      <c r="J202" s="3"/>
      <c r="K202" s="3"/>
      <c r="L202" s="3"/>
      <c r="M202" s="3"/>
    </row>
    <row r="203" spans="1:13" ht="24.95" customHeight="1" x14ac:dyDescent="0.15">
      <c r="A203" s="6" t="str">
        <f t="shared" si="32"/>
        <v>公園・動物園の整備(n=572)</v>
      </c>
      <c r="B203" s="10">
        <v>16</v>
      </c>
      <c r="C203" s="9" t="s">
        <v>95</v>
      </c>
      <c r="D203" s="41">
        <v>572</v>
      </c>
      <c r="E203" s="35">
        <f t="shared" si="33"/>
        <v>0.22239502332814931</v>
      </c>
      <c r="F203" s="3"/>
      <c r="G203" s="3"/>
      <c r="H203" s="3"/>
      <c r="I203" s="3"/>
      <c r="J203" s="3"/>
      <c r="K203" s="3"/>
      <c r="L203" s="3"/>
      <c r="M203" s="3"/>
    </row>
    <row r="204" spans="1:13" ht="24.95" customHeight="1" x14ac:dyDescent="0.15">
      <c r="A204" s="6" t="str">
        <f t="shared" si="32"/>
        <v>緑の保全と緑化の推進(n=424)</v>
      </c>
      <c r="B204" s="10">
        <v>17</v>
      </c>
      <c r="C204" s="59" t="s">
        <v>96</v>
      </c>
      <c r="D204" s="41">
        <v>424</v>
      </c>
      <c r="E204" s="35">
        <f t="shared" si="33"/>
        <v>0.16485225505443235</v>
      </c>
      <c r="F204" s="3"/>
      <c r="G204" s="3"/>
      <c r="H204" s="3"/>
      <c r="I204" s="3"/>
      <c r="J204" s="3"/>
      <c r="K204" s="3"/>
      <c r="L204" s="3"/>
      <c r="M204" s="3"/>
    </row>
    <row r="205" spans="1:13" ht="24.95" customHeight="1" x14ac:dyDescent="0.15">
      <c r="A205" s="6" t="str">
        <f t="shared" si="32"/>
        <v>河川改修と水辺環境の整備(n=188)</v>
      </c>
      <c r="B205" s="10">
        <v>18</v>
      </c>
      <c r="C205" s="64" t="s">
        <v>97</v>
      </c>
      <c r="D205" s="42">
        <v>188</v>
      </c>
      <c r="E205" s="35">
        <f t="shared" si="33"/>
        <v>7.3094867807153963E-2</v>
      </c>
      <c r="F205" s="3"/>
      <c r="G205" s="3"/>
      <c r="H205" s="3"/>
      <c r="I205" s="3"/>
      <c r="J205" s="3"/>
      <c r="K205" s="3"/>
      <c r="L205" s="3"/>
      <c r="M205" s="3"/>
    </row>
    <row r="206" spans="1:13" ht="24.75" customHeight="1" x14ac:dyDescent="0.15">
      <c r="A206" s="6" t="str">
        <f t="shared" si="32"/>
        <v>下水道施設整備による身近な川や海などの水質改善(n=189)</v>
      </c>
      <c r="B206" s="10">
        <v>19</v>
      </c>
      <c r="C206" s="65" t="s">
        <v>98</v>
      </c>
      <c r="D206" s="42">
        <v>189</v>
      </c>
      <c r="E206" s="35">
        <f t="shared" si="33"/>
        <v>7.3483670295489897E-2</v>
      </c>
      <c r="F206" s="1"/>
      <c r="G206" s="1"/>
      <c r="H206" s="1"/>
      <c r="I206" s="1"/>
      <c r="J206" s="1"/>
      <c r="K206" s="1"/>
      <c r="L206" s="3"/>
      <c r="M206" s="3"/>
    </row>
    <row r="207" spans="1:13" ht="24.95" customHeight="1" x14ac:dyDescent="0.15">
      <c r="A207" s="6" t="str">
        <f t="shared" si="32"/>
        <v>良質な水の確保や安定供給(n=602)</v>
      </c>
      <c r="B207" s="10">
        <v>20</v>
      </c>
      <c r="C207" s="65" t="s">
        <v>99</v>
      </c>
      <c r="D207" s="42">
        <v>602</v>
      </c>
      <c r="E207" s="35">
        <f t="shared" si="33"/>
        <v>0.23405909797822705</v>
      </c>
      <c r="F207" s="1"/>
      <c r="G207" s="1"/>
      <c r="H207" s="1"/>
      <c r="I207" s="1"/>
      <c r="J207" s="1"/>
      <c r="K207" s="1"/>
      <c r="L207" s="3"/>
      <c r="M207" s="3"/>
    </row>
    <row r="208" spans="1:13" ht="24.95" customHeight="1" x14ac:dyDescent="0.15">
      <c r="A208" s="6" t="str">
        <f t="shared" si="32"/>
        <v>環境汚染や騒音などへの対策(n=47)</v>
      </c>
      <c r="B208" s="10">
        <v>21</v>
      </c>
      <c r="C208" s="9" t="s">
        <v>100</v>
      </c>
      <c r="D208" s="42">
        <v>47</v>
      </c>
      <c r="E208" s="35">
        <f t="shared" si="33"/>
        <v>1.8273716951788491E-2</v>
      </c>
      <c r="F208" s="1"/>
      <c r="G208" s="1"/>
      <c r="H208" s="1"/>
      <c r="I208" s="1"/>
      <c r="J208" s="1"/>
      <c r="K208" s="1"/>
      <c r="L208" s="3"/>
      <c r="M208" s="3"/>
    </row>
    <row r="209" spans="1:13" ht="24.95" customHeight="1" x14ac:dyDescent="0.15">
      <c r="A209" s="6" t="str">
        <f t="shared" si="32"/>
        <v>ごみの分別収集、リサイクル(n=862)</v>
      </c>
      <c r="B209" s="10">
        <v>22</v>
      </c>
      <c r="C209" s="9" t="s">
        <v>101</v>
      </c>
      <c r="D209" s="41">
        <v>862</v>
      </c>
      <c r="E209" s="35">
        <f t="shared" si="33"/>
        <v>0.33514774494556765</v>
      </c>
      <c r="F209" s="3"/>
      <c r="G209" s="3"/>
      <c r="H209" s="3"/>
      <c r="I209" s="3"/>
      <c r="J209" s="3"/>
      <c r="K209" s="3"/>
      <c r="L209" s="3"/>
      <c r="M209" s="3"/>
    </row>
    <row r="210" spans="1:13" ht="24.95" customHeight="1" x14ac:dyDescent="0.15">
      <c r="A210" s="6" t="str">
        <f t="shared" si="32"/>
        <v>ごみの不法投棄対策や街の美化(n=148)</v>
      </c>
      <c r="B210" s="10">
        <v>23</v>
      </c>
      <c r="C210" s="60" t="s">
        <v>102</v>
      </c>
      <c r="D210" s="41">
        <v>148</v>
      </c>
      <c r="E210" s="35">
        <f t="shared" si="33"/>
        <v>5.7542768273716953E-2</v>
      </c>
      <c r="F210" s="3"/>
      <c r="G210" s="3"/>
      <c r="H210" s="3"/>
      <c r="I210" s="3"/>
      <c r="J210" s="3"/>
      <c r="K210" s="3"/>
      <c r="L210" s="3"/>
      <c r="M210" s="3"/>
    </row>
    <row r="211" spans="1:13" ht="24.95" customHeight="1" x14ac:dyDescent="0.15">
      <c r="A211" s="6" t="str">
        <f t="shared" si="32"/>
        <v>地球温暖化への対策(n=46)</v>
      </c>
      <c r="B211" s="10">
        <v>24</v>
      </c>
      <c r="C211" s="64" t="s">
        <v>103</v>
      </c>
      <c r="D211" s="41">
        <v>46</v>
      </c>
      <c r="E211" s="35">
        <f t="shared" si="33"/>
        <v>1.7884914463452566E-2</v>
      </c>
      <c r="F211" s="3"/>
      <c r="G211" s="3"/>
      <c r="H211" s="3"/>
      <c r="I211" s="3"/>
      <c r="J211" s="3"/>
      <c r="K211" s="3"/>
      <c r="L211" s="3"/>
      <c r="M211" s="3"/>
    </row>
    <row r="212" spans="1:13" ht="24.95" customHeight="1" x14ac:dyDescent="0.15">
      <c r="A212" s="6" t="str">
        <f t="shared" si="32"/>
        <v>地震や台風などの災害対策(n=103)</v>
      </c>
      <c r="B212" s="10">
        <v>25</v>
      </c>
      <c r="C212" s="66" t="s">
        <v>332</v>
      </c>
      <c r="D212" s="41">
        <v>103</v>
      </c>
      <c r="E212" s="35">
        <f t="shared" si="33"/>
        <v>4.0046656298600311E-2</v>
      </c>
      <c r="F212" s="3"/>
      <c r="G212" s="3"/>
      <c r="H212" s="3"/>
      <c r="I212" s="3"/>
      <c r="J212" s="3"/>
      <c r="K212" s="3"/>
      <c r="L212" s="3"/>
      <c r="M212" s="3"/>
    </row>
    <row r="213" spans="1:13" ht="24.95" customHeight="1" x14ac:dyDescent="0.15">
      <c r="A213" s="6" t="str">
        <f t="shared" si="32"/>
        <v>防犯対策(n=123)</v>
      </c>
      <c r="B213" s="10">
        <v>26</v>
      </c>
      <c r="C213" s="66" t="s">
        <v>104</v>
      </c>
      <c r="D213" s="42">
        <v>123</v>
      </c>
      <c r="E213" s="35">
        <f t="shared" si="33"/>
        <v>4.7822706065318819E-2</v>
      </c>
      <c r="F213" s="3"/>
      <c r="G213" s="3"/>
      <c r="H213" s="3"/>
      <c r="I213" s="3"/>
      <c r="J213" s="3"/>
      <c r="K213" s="3"/>
      <c r="L213" s="3"/>
      <c r="M213" s="3"/>
    </row>
    <row r="214" spans="1:13" ht="24.95" customHeight="1" x14ac:dyDescent="0.15">
      <c r="A214" s="6" t="str">
        <f t="shared" si="32"/>
        <v>食品衛生・環境衛生の監視・指導(n=64)</v>
      </c>
      <c r="B214" s="10">
        <v>27</v>
      </c>
      <c r="C214" s="19" t="s">
        <v>105</v>
      </c>
      <c r="D214" s="42">
        <v>64</v>
      </c>
      <c r="E214" s="35">
        <f t="shared" si="33"/>
        <v>2.4883359253499222E-2</v>
      </c>
      <c r="F214" s="3"/>
      <c r="G214" s="3"/>
      <c r="H214" s="3"/>
      <c r="I214" s="3"/>
      <c r="J214" s="3"/>
      <c r="K214" s="3"/>
      <c r="L214" s="3"/>
      <c r="M214" s="3"/>
    </row>
    <row r="215" spans="1:13" ht="24.95" customHeight="1" x14ac:dyDescent="0.15">
      <c r="A215" s="6" t="str">
        <f t="shared" si="32"/>
        <v>保育など子育て支援や保護を要する児童への援助(n=96)</v>
      </c>
      <c r="B215" s="10">
        <v>28</v>
      </c>
      <c r="C215" s="19" t="s">
        <v>106</v>
      </c>
      <c r="D215" s="42">
        <v>96</v>
      </c>
      <c r="E215" s="35">
        <f t="shared" si="33"/>
        <v>3.7325038880248837E-2</v>
      </c>
      <c r="F215" s="1"/>
      <c r="G215" s="1"/>
      <c r="H215" s="1"/>
      <c r="I215" s="1"/>
      <c r="J215" s="1"/>
      <c r="K215" s="1"/>
      <c r="L215" s="3"/>
      <c r="M215" s="3"/>
    </row>
    <row r="216" spans="1:13" ht="24.95" customHeight="1" x14ac:dyDescent="0.15">
      <c r="A216" s="6" t="str">
        <f t="shared" si="32"/>
        <v>学校教育の充実(n=92)</v>
      </c>
      <c r="B216" s="10">
        <v>29</v>
      </c>
      <c r="C216" s="9" t="s">
        <v>107</v>
      </c>
      <c r="D216" s="42">
        <v>92</v>
      </c>
      <c r="E216" s="35">
        <f t="shared" si="33"/>
        <v>3.5769828926905133E-2</v>
      </c>
      <c r="F216" s="1"/>
      <c r="G216" s="1"/>
      <c r="H216" s="1"/>
      <c r="I216" s="1"/>
      <c r="J216" s="1"/>
      <c r="K216" s="1"/>
      <c r="L216" s="3"/>
      <c r="M216" s="3"/>
    </row>
    <row r="217" spans="1:13" ht="24.95" customHeight="1" x14ac:dyDescent="0.15">
      <c r="A217" s="6" t="str">
        <f t="shared" si="32"/>
        <v>青少年の健全育成(n=32)</v>
      </c>
      <c r="B217" s="10">
        <v>30</v>
      </c>
      <c r="C217" s="19" t="s">
        <v>108</v>
      </c>
      <c r="D217" s="41">
        <v>32</v>
      </c>
      <c r="E217" s="35">
        <f t="shared" si="33"/>
        <v>1.2441679626749611E-2</v>
      </c>
      <c r="F217" s="3"/>
      <c r="G217" s="3"/>
      <c r="H217" s="3"/>
      <c r="I217" s="3"/>
      <c r="J217" s="3"/>
      <c r="K217" s="3"/>
      <c r="L217" s="3"/>
      <c r="M217" s="3"/>
    </row>
    <row r="218" spans="1:13" ht="24.95" customHeight="1" x14ac:dyDescent="0.15">
      <c r="A218" s="6" t="str">
        <f t="shared" si="32"/>
        <v>病院や救急医療など地域医療(n=408)</v>
      </c>
      <c r="B218" s="10">
        <v>31</v>
      </c>
      <c r="C218" s="20" t="s">
        <v>109</v>
      </c>
      <c r="D218" s="45">
        <v>408</v>
      </c>
      <c r="E218" s="35">
        <f t="shared" si="33"/>
        <v>0.15863141524105753</v>
      </c>
      <c r="F218" s="3"/>
      <c r="G218" s="3"/>
      <c r="H218" s="3"/>
      <c r="I218" s="3"/>
      <c r="J218" s="3"/>
      <c r="K218" s="3"/>
      <c r="L218" s="3"/>
      <c r="M218" s="3"/>
    </row>
    <row r="219" spans="1:13" ht="30" customHeight="1" x14ac:dyDescent="0.15">
      <c r="A219" s="6" t="str">
        <f t="shared" si="32"/>
        <v>高齢者や障害者が移動しやすい街づくり（駅舎へのエレベーター設置など）(n=258)</v>
      </c>
      <c r="B219" s="10">
        <v>32</v>
      </c>
      <c r="C219" s="67" t="s">
        <v>110</v>
      </c>
      <c r="D219" s="42">
        <v>258</v>
      </c>
      <c r="E219" s="35">
        <f t="shared" si="33"/>
        <v>0.10031104199066875</v>
      </c>
      <c r="F219" s="3"/>
      <c r="G219" s="3"/>
      <c r="H219" s="3"/>
      <c r="I219" s="3"/>
      <c r="J219" s="3"/>
      <c r="K219" s="3"/>
      <c r="L219" s="3"/>
      <c r="M219" s="3"/>
    </row>
    <row r="220" spans="1:13" ht="24.95" customHeight="1" x14ac:dyDescent="0.15">
      <c r="A220" s="6" t="str">
        <f t="shared" si="32"/>
        <v>高齢者福祉(n=162)</v>
      </c>
      <c r="B220" s="10">
        <v>33</v>
      </c>
      <c r="C220" s="19" t="s">
        <v>111</v>
      </c>
      <c r="D220" s="42">
        <v>162</v>
      </c>
      <c r="E220" s="35">
        <f t="shared" si="33"/>
        <v>6.2986003110419908E-2</v>
      </c>
      <c r="F220" s="3"/>
      <c r="G220" s="3"/>
      <c r="H220" s="3"/>
      <c r="I220" s="3"/>
      <c r="J220" s="3"/>
      <c r="K220" s="3"/>
      <c r="L220" s="3"/>
      <c r="M220" s="3"/>
    </row>
    <row r="221" spans="1:13" ht="24.95" customHeight="1" x14ac:dyDescent="0.15">
      <c r="A221" s="6" t="str">
        <f t="shared" si="32"/>
        <v>障害者福祉(n=101)</v>
      </c>
      <c r="B221" s="10">
        <v>34</v>
      </c>
      <c r="C221" s="19" t="s">
        <v>112</v>
      </c>
      <c r="D221" s="42">
        <v>101</v>
      </c>
      <c r="E221" s="35">
        <f t="shared" si="33"/>
        <v>3.9269051321928462E-2</v>
      </c>
      <c r="F221" s="3"/>
      <c r="G221" s="3"/>
      <c r="H221" s="3"/>
      <c r="I221" s="3"/>
      <c r="J221" s="3"/>
      <c r="K221" s="3"/>
      <c r="L221" s="3"/>
      <c r="M221" s="3"/>
    </row>
    <row r="222" spans="1:13" ht="24.95" customHeight="1" x14ac:dyDescent="0.15">
      <c r="A222" s="6" t="str">
        <f t="shared" si="32"/>
        <v>経済的に困っている人の保護や支援(n=57)</v>
      </c>
      <c r="B222" s="10">
        <v>35</v>
      </c>
      <c r="C222" s="19" t="s">
        <v>113</v>
      </c>
      <c r="D222" s="42">
        <v>57</v>
      </c>
      <c r="E222" s="35">
        <f t="shared" si="33"/>
        <v>2.2161741835147745E-2</v>
      </c>
      <c r="F222" s="3"/>
      <c r="G222" s="3"/>
      <c r="H222" s="3"/>
      <c r="I222" s="3"/>
      <c r="J222" s="3"/>
      <c r="K222" s="3"/>
      <c r="L222" s="3"/>
      <c r="M222" s="3"/>
    </row>
    <row r="223" spans="1:13" ht="24.95" customHeight="1" x14ac:dyDescent="0.15">
      <c r="A223" s="6" t="str">
        <f t="shared" si="32"/>
        <v>公的住宅の整備や住宅取得への融資(n=16)</v>
      </c>
      <c r="B223" s="10">
        <v>36</v>
      </c>
      <c r="C223" s="59" t="s">
        <v>114</v>
      </c>
      <c r="D223" s="42">
        <v>16</v>
      </c>
      <c r="E223" s="35">
        <f t="shared" si="33"/>
        <v>6.2208398133748056E-3</v>
      </c>
      <c r="F223" s="3"/>
      <c r="G223" s="3"/>
      <c r="H223" s="3"/>
      <c r="I223" s="3"/>
      <c r="J223" s="3"/>
      <c r="K223" s="3"/>
      <c r="L223" s="3"/>
      <c r="M223" s="3"/>
    </row>
    <row r="224" spans="1:13" ht="30" customHeight="1" x14ac:dyDescent="0.15">
      <c r="A224" s="6" t="str">
        <f t="shared" si="32"/>
        <v>地区センターやコミュニティハウスなどの整備や生涯学習・市民活動の振興(n=284)</v>
      </c>
      <c r="B224" s="10">
        <v>37</v>
      </c>
      <c r="C224" s="21" t="s">
        <v>115</v>
      </c>
      <c r="D224" s="41">
        <v>284</v>
      </c>
      <c r="E224" s="35">
        <f t="shared" si="33"/>
        <v>0.1104199066874028</v>
      </c>
      <c r="F224" s="3"/>
      <c r="G224" s="3"/>
      <c r="H224" s="3"/>
      <c r="I224" s="3"/>
      <c r="J224" s="3"/>
      <c r="K224" s="3"/>
      <c r="L224" s="3"/>
      <c r="M224" s="3"/>
    </row>
    <row r="225" spans="1:13" ht="24.95" customHeight="1" x14ac:dyDescent="0.15">
      <c r="A225" s="6" t="str">
        <f t="shared" si="32"/>
        <v>美術館・図書館・区民文化センターなどの整備や市民文化の振興(n=269)</v>
      </c>
      <c r="B225" s="10">
        <v>38</v>
      </c>
      <c r="C225" s="19" t="s">
        <v>116</v>
      </c>
      <c r="D225" s="41">
        <v>269</v>
      </c>
      <c r="E225" s="35">
        <f t="shared" si="33"/>
        <v>0.10458786936236392</v>
      </c>
      <c r="F225" s="3"/>
      <c r="G225" s="3"/>
      <c r="H225" s="3"/>
      <c r="I225" s="3"/>
      <c r="J225" s="3"/>
      <c r="K225" s="3"/>
      <c r="L225" s="3"/>
      <c r="M225" s="3"/>
    </row>
    <row r="226" spans="1:13" ht="24.95" customHeight="1" x14ac:dyDescent="0.15">
      <c r="A226" s="6" t="str">
        <f t="shared" si="32"/>
        <v>スポーツ・レクリエーションの振興や施設の整備(n=155)</v>
      </c>
      <c r="B226" s="10">
        <v>39</v>
      </c>
      <c r="C226" s="66" t="s">
        <v>117</v>
      </c>
      <c r="D226" s="42">
        <v>155</v>
      </c>
      <c r="E226" s="35">
        <f t="shared" si="33"/>
        <v>6.0264385692068427E-2</v>
      </c>
      <c r="F226" s="3"/>
      <c r="G226" s="3"/>
      <c r="H226" s="3"/>
      <c r="I226" s="3"/>
      <c r="J226" s="3"/>
      <c r="K226" s="3"/>
      <c r="L226" s="3"/>
      <c r="M226" s="3"/>
    </row>
    <row r="227" spans="1:13" ht="24.95" customHeight="1" x14ac:dyDescent="0.15">
      <c r="A227" s="6" t="str">
        <f t="shared" si="32"/>
        <v>橋梁や上下水道などの都市インフラの老朽化対策(n=115)</v>
      </c>
      <c r="B227" s="10">
        <v>40</v>
      </c>
      <c r="C227" s="19" t="s">
        <v>118</v>
      </c>
      <c r="D227" s="42">
        <v>115</v>
      </c>
      <c r="E227" s="35">
        <f>D227/$C$187</f>
        <v>4.4712286158631417E-2</v>
      </c>
      <c r="F227" s="3"/>
      <c r="G227" s="3"/>
      <c r="H227" s="3"/>
      <c r="I227" s="3"/>
      <c r="J227" s="3"/>
      <c r="K227" s="3"/>
      <c r="L227" s="3"/>
      <c r="M227" s="3"/>
    </row>
    <row r="228" spans="1:13" ht="24.95" customHeight="1" x14ac:dyDescent="0.15">
      <c r="A228" s="6" t="str">
        <f t="shared" si="32"/>
        <v>国際交流・協力の推進(n=56)</v>
      </c>
      <c r="B228" s="10">
        <v>41</v>
      </c>
      <c r="C228" s="19" t="s">
        <v>119</v>
      </c>
      <c r="D228" s="42">
        <v>56</v>
      </c>
      <c r="E228" s="35">
        <f t="shared" si="33"/>
        <v>2.177293934681182E-2</v>
      </c>
      <c r="F228" s="1"/>
      <c r="G228" s="1"/>
      <c r="H228" s="1"/>
      <c r="I228" s="1"/>
      <c r="J228" s="1"/>
      <c r="K228" s="1"/>
      <c r="L228" s="3"/>
      <c r="M228" s="3"/>
    </row>
    <row r="229" spans="1:13" ht="24.95" customHeight="1" x14ac:dyDescent="0.15">
      <c r="A229" s="6" t="str">
        <f t="shared" si="32"/>
        <v>広報や広聴、市民相談、情報公開など市民参加の推進(n=59)</v>
      </c>
      <c r="B229" s="10">
        <v>42</v>
      </c>
      <c r="C229" s="19" t="s">
        <v>120</v>
      </c>
      <c r="D229" s="42">
        <v>59</v>
      </c>
      <c r="E229" s="35">
        <f t="shared" si="33"/>
        <v>2.2939346811819597E-2</v>
      </c>
      <c r="F229" s="3"/>
      <c r="G229" s="3"/>
      <c r="H229" s="3"/>
      <c r="I229" s="3"/>
      <c r="J229" s="3"/>
      <c r="K229" s="3"/>
      <c r="L229" s="3"/>
      <c r="M229" s="3"/>
    </row>
    <row r="230" spans="1:13" ht="24.95" customHeight="1" x14ac:dyDescent="0.15">
      <c r="A230" s="6" t="str">
        <f t="shared" si="32"/>
        <v>男女共同参画社会の推進、人権問題への対応(n=31)</v>
      </c>
      <c r="B230" s="10">
        <v>43</v>
      </c>
      <c r="C230" s="9" t="s">
        <v>121</v>
      </c>
      <c r="D230" s="42">
        <v>31</v>
      </c>
      <c r="E230" s="35">
        <f t="shared" si="33"/>
        <v>1.2052877138413685E-2</v>
      </c>
      <c r="F230" s="3"/>
      <c r="G230" s="3"/>
      <c r="H230" s="3"/>
      <c r="I230" s="3"/>
      <c r="J230" s="3"/>
      <c r="K230" s="3"/>
      <c r="L230" s="3"/>
      <c r="M230" s="3"/>
    </row>
    <row r="231" spans="1:13" ht="24.95" customHeight="1" x14ac:dyDescent="0.15">
      <c r="A231" s="6" t="str">
        <f t="shared" si="32"/>
        <v>その他(n=42)</v>
      </c>
      <c r="B231" s="10">
        <v>44</v>
      </c>
      <c r="C231" s="9" t="s">
        <v>279</v>
      </c>
      <c r="D231" s="41">
        <v>42</v>
      </c>
      <c r="E231" s="35">
        <f t="shared" si="33"/>
        <v>1.6329704510108865E-2</v>
      </c>
      <c r="F231" s="3"/>
      <c r="G231" s="3"/>
      <c r="H231" s="3"/>
      <c r="I231" s="3"/>
      <c r="J231" s="3"/>
      <c r="K231" s="3"/>
      <c r="L231" s="3"/>
      <c r="M231" s="3"/>
    </row>
    <row r="232" spans="1:13" ht="24.95" customHeight="1" x14ac:dyDescent="0.15">
      <c r="A232" s="6" t="str">
        <f t="shared" si="32"/>
        <v>わからない(n=257)</v>
      </c>
      <c r="B232" s="10">
        <v>45</v>
      </c>
      <c r="C232" s="66" t="s">
        <v>19</v>
      </c>
      <c r="D232" s="42">
        <v>257</v>
      </c>
      <c r="E232" s="35">
        <f t="shared" si="33"/>
        <v>9.992223950233281E-2</v>
      </c>
      <c r="F232" s="3"/>
      <c r="G232" s="3"/>
      <c r="H232" s="3"/>
      <c r="I232" s="3"/>
      <c r="J232" s="3"/>
      <c r="K232" s="3"/>
      <c r="L232" s="3"/>
      <c r="M232" s="3"/>
    </row>
    <row r="233" spans="1:13" ht="24.95" customHeight="1" x14ac:dyDescent="0.15">
      <c r="A233" s="6" t="str">
        <f t="shared" si="32"/>
        <v>無回答・無効票(n=78)</v>
      </c>
      <c r="B233" s="10"/>
      <c r="C233" s="9" t="s">
        <v>0</v>
      </c>
      <c r="D233" s="42">
        <v>78</v>
      </c>
      <c r="E233" s="35">
        <f t="shared" si="33"/>
        <v>3.0326594090202177E-2</v>
      </c>
      <c r="F233" s="3"/>
      <c r="G233" s="3"/>
      <c r="H233" s="3"/>
      <c r="I233" s="3"/>
      <c r="J233" s="3"/>
      <c r="K233" s="3"/>
      <c r="L233" s="3"/>
      <c r="M233" s="3"/>
    </row>
    <row r="234" spans="1:13" ht="24.95" customHeight="1" x14ac:dyDescent="0.15">
      <c r="A234" s="8"/>
      <c r="B234" s="10"/>
      <c r="C234" s="2"/>
      <c r="D234" s="43"/>
      <c r="F234" s="3"/>
      <c r="G234" s="3"/>
      <c r="H234" s="3"/>
      <c r="I234" s="3"/>
      <c r="J234" s="3"/>
      <c r="K234" s="3"/>
      <c r="L234" s="3"/>
      <c r="M234" s="3"/>
    </row>
    <row r="235" spans="1:13" ht="24.95" customHeight="1" x14ac:dyDescent="0.15">
      <c r="A235" s="8"/>
      <c r="B235" s="10"/>
      <c r="C235" s="2"/>
      <c r="D235" s="43"/>
      <c r="F235" s="3"/>
      <c r="G235" s="3"/>
      <c r="H235" s="3"/>
      <c r="I235" s="3"/>
      <c r="J235" s="3"/>
      <c r="K235" s="3"/>
      <c r="L235" s="3"/>
      <c r="M235" s="3"/>
    </row>
    <row r="236" spans="1:13" ht="24.95" customHeight="1" x14ac:dyDescent="0.15">
      <c r="A236" s="8"/>
      <c r="B236" s="10"/>
      <c r="C236" s="2"/>
      <c r="D236" s="43"/>
      <c r="F236" s="3"/>
      <c r="G236" s="3"/>
      <c r="H236" s="3"/>
      <c r="I236" s="3"/>
      <c r="J236" s="3"/>
      <c r="K236" s="3"/>
      <c r="L236" s="3"/>
      <c r="M236" s="3"/>
    </row>
    <row r="237" spans="1:13" ht="24.95" customHeight="1" x14ac:dyDescent="0.15">
      <c r="A237" s="8" t="s">
        <v>305</v>
      </c>
      <c r="B237" s="10"/>
      <c r="C237" s="18"/>
      <c r="D237" s="43"/>
      <c r="F237" s="3"/>
      <c r="G237" s="3"/>
      <c r="H237" s="3"/>
      <c r="I237" s="3"/>
      <c r="J237" s="3"/>
      <c r="K237" s="3"/>
      <c r="L237" s="3"/>
      <c r="M237" s="3"/>
    </row>
    <row r="238" spans="1:13" ht="24.95" customHeight="1" x14ac:dyDescent="0.15">
      <c r="A238" s="12" t="s">
        <v>122</v>
      </c>
      <c r="B238" s="10"/>
      <c r="C238" s="18" t="s">
        <v>123</v>
      </c>
      <c r="D238" s="43"/>
      <c r="F238" s="3"/>
      <c r="G238" s="3"/>
      <c r="H238" s="3"/>
      <c r="I238" s="3"/>
      <c r="J238" s="3"/>
      <c r="K238" s="3"/>
      <c r="L238" s="3"/>
      <c r="M238" s="3"/>
    </row>
    <row r="239" spans="1:13" ht="24.95" customHeight="1" x14ac:dyDescent="0.15">
      <c r="A239" s="12"/>
      <c r="B239" s="10"/>
      <c r="C239" s="55">
        <v>2572</v>
      </c>
      <c r="D239" s="43"/>
      <c r="F239" s="3"/>
      <c r="G239" s="3"/>
      <c r="H239" s="3"/>
      <c r="I239" s="3"/>
      <c r="J239" s="3"/>
      <c r="K239" s="3"/>
      <c r="L239" s="3"/>
      <c r="M239" s="3"/>
    </row>
    <row r="240" spans="1:13" ht="24.95" customHeight="1" x14ac:dyDescent="0.15">
      <c r="A240" s="6" t="str">
        <f t="shared" ref="A240:A285" si="34">C240&amp;"(n="&amp;D240&amp;")"</f>
        <v>バス・地下鉄などの便(n=591)</v>
      </c>
      <c r="B240" s="10">
        <v>1</v>
      </c>
      <c r="C240" s="9" t="s">
        <v>83</v>
      </c>
      <c r="D240" s="41">
        <v>591</v>
      </c>
      <c r="E240" s="35">
        <f>D240/$C$239</f>
        <v>0.22978227060653189</v>
      </c>
      <c r="F240" s="3"/>
      <c r="G240" s="3"/>
      <c r="H240" s="3"/>
      <c r="I240" s="3"/>
      <c r="J240" s="3"/>
      <c r="K240" s="3"/>
      <c r="L240" s="3"/>
      <c r="M240" s="3"/>
    </row>
    <row r="241" spans="1:13" ht="24.95" customHeight="1" x14ac:dyDescent="0.15">
      <c r="A241" s="6" t="str">
        <f t="shared" si="34"/>
        <v>幹線道路や高速道路の整備(n=214)</v>
      </c>
      <c r="B241" s="10">
        <v>2</v>
      </c>
      <c r="C241" s="9" t="s">
        <v>84</v>
      </c>
      <c r="D241" s="41">
        <v>214</v>
      </c>
      <c r="E241" s="35">
        <f t="shared" ref="E241:E285" si="35">D241/$C$239</f>
        <v>8.3203732503888031E-2</v>
      </c>
      <c r="F241" s="3"/>
      <c r="G241" s="3"/>
      <c r="H241" s="3"/>
      <c r="I241" s="3"/>
      <c r="J241" s="3"/>
      <c r="K241" s="3"/>
      <c r="L241" s="3"/>
      <c r="M241" s="3"/>
    </row>
    <row r="242" spans="1:13" ht="24.95" customHeight="1" x14ac:dyDescent="0.15">
      <c r="A242" s="6" t="str">
        <f t="shared" si="34"/>
        <v>通勤・通学・買い物道路や歩道の整備(n=594)</v>
      </c>
      <c r="B242" s="10">
        <v>3</v>
      </c>
      <c r="C242" s="9" t="s">
        <v>85</v>
      </c>
      <c r="D242" s="41">
        <v>594</v>
      </c>
      <c r="E242" s="35">
        <f t="shared" si="35"/>
        <v>0.23094867807153965</v>
      </c>
      <c r="F242" s="3"/>
      <c r="G242" s="3"/>
      <c r="H242" s="3"/>
      <c r="I242" s="3"/>
      <c r="J242" s="3"/>
      <c r="K242" s="3"/>
      <c r="L242" s="3"/>
      <c r="M242" s="3"/>
    </row>
    <row r="243" spans="1:13" ht="24.95" customHeight="1" x14ac:dyDescent="0.15">
      <c r="A243" s="6" t="str">
        <f t="shared" si="34"/>
        <v>違法駐車の防止や交通安全対策(n=445)</v>
      </c>
      <c r="B243" s="10">
        <v>4</v>
      </c>
      <c r="C243" s="9" t="s">
        <v>86</v>
      </c>
      <c r="D243" s="41">
        <v>445</v>
      </c>
      <c r="E243" s="35">
        <f t="shared" si="35"/>
        <v>0.17301710730948677</v>
      </c>
      <c r="F243" s="3"/>
      <c r="G243" s="3"/>
      <c r="H243" s="3"/>
      <c r="I243" s="3"/>
      <c r="J243" s="3"/>
      <c r="K243" s="3"/>
      <c r="L243" s="3"/>
      <c r="M243" s="3"/>
    </row>
    <row r="244" spans="1:13" ht="24.95" customHeight="1" x14ac:dyDescent="0.15">
      <c r="A244" s="6" t="str">
        <f t="shared" si="34"/>
        <v>駐車場の整備(n=289)</v>
      </c>
      <c r="B244" s="10">
        <v>5</v>
      </c>
      <c r="C244" s="61" t="s">
        <v>87</v>
      </c>
      <c r="D244" s="41">
        <v>289</v>
      </c>
      <c r="E244" s="35">
        <f t="shared" si="35"/>
        <v>0.11236391912908243</v>
      </c>
      <c r="F244" s="3"/>
      <c r="G244" s="3"/>
      <c r="H244" s="3"/>
      <c r="I244" s="3"/>
      <c r="J244" s="3"/>
      <c r="K244" s="3"/>
      <c r="L244" s="3"/>
      <c r="M244" s="3"/>
    </row>
    <row r="245" spans="1:13" ht="24.95" customHeight="1" x14ac:dyDescent="0.15">
      <c r="A245" s="6" t="str">
        <f t="shared" si="34"/>
        <v>最寄り駅周辺の整備(n=529)</v>
      </c>
      <c r="B245" s="10">
        <v>6</v>
      </c>
      <c r="C245" s="13" t="s">
        <v>88</v>
      </c>
      <c r="D245" s="42">
        <v>529</v>
      </c>
      <c r="E245" s="35">
        <f t="shared" si="35"/>
        <v>0.20567651632970452</v>
      </c>
      <c r="F245" s="3"/>
      <c r="G245" s="3"/>
      <c r="H245" s="3"/>
      <c r="I245" s="3"/>
      <c r="J245" s="3"/>
      <c r="K245" s="3"/>
      <c r="L245" s="3"/>
      <c r="M245" s="3"/>
    </row>
    <row r="246" spans="1:13" ht="24.95" customHeight="1" x14ac:dyDescent="0.15">
      <c r="A246" s="6" t="str">
        <f t="shared" si="34"/>
        <v>都心部の整備や魅力づくり(n=145)</v>
      </c>
      <c r="B246" s="10">
        <v>7</v>
      </c>
      <c r="C246" s="9" t="s">
        <v>89</v>
      </c>
      <c r="D246" s="42">
        <v>145</v>
      </c>
      <c r="E246" s="35">
        <f t="shared" si="35"/>
        <v>5.6376360808709176E-2</v>
      </c>
      <c r="F246" s="3"/>
      <c r="G246" s="3"/>
      <c r="H246" s="3"/>
      <c r="I246" s="3"/>
      <c r="J246" s="3"/>
      <c r="K246" s="3"/>
      <c r="L246" s="3"/>
      <c r="M246" s="3"/>
    </row>
    <row r="247" spans="1:13" ht="24.95" customHeight="1" x14ac:dyDescent="0.15">
      <c r="A247" s="6" t="str">
        <f t="shared" si="34"/>
        <v>街並みや景観の形成や保全(n=368)</v>
      </c>
      <c r="B247" s="10">
        <v>8</v>
      </c>
      <c r="C247" s="9" t="s">
        <v>90</v>
      </c>
      <c r="D247" s="42">
        <v>368</v>
      </c>
      <c r="E247" s="35">
        <f t="shared" si="35"/>
        <v>0.14307931570762053</v>
      </c>
      <c r="F247" s="3"/>
      <c r="G247" s="3"/>
      <c r="H247" s="3"/>
      <c r="I247" s="3"/>
      <c r="J247" s="3"/>
      <c r="K247" s="3"/>
      <c r="L247" s="3"/>
      <c r="M247" s="3"/>
    </row>
    <row r="248" spans="1:13" ht="24.95" customHeight="1" x14ac:dyDescent="0.15">
      <c r="A248" s="6" t="str">
        <f t="shared" si="34"/>
        <v>港湾機能と市民が親しめるミナトづくり(n=125)</v>
      </c>
      <c r="B248" s="10">
        <v>9</v>
      </c>
      <c r="C248" s="59" t="s">
        <v>284</v>
      </c>
      <c r="D248" s="42">
        <v>125</v>
      </c>
      <c r="E248" s="35">
        <f t="shared" si="35"/>
        <v>4.8600311041990668E-2</v>
      </c>
      <c r="F248" s="3"/>
      <c r="G248" s="3"/>
      <c r="H248" s="3"/>
      <c r="I248" s="3"/>
      <c r="J248" s="3"/>
      <c r="K248" s="3"/>
      <c r="L248" s="3"/>
      <c r="M248" s="3"/>
    </row>
    <row r="249" spans="1:13" ht="24.95" customHeight="1" x14ac:dyDescent="0.15">
      <c r="A249" s="6" t="str">
        <f t="shared" si="34"/>
        <v>観光やコンベンション（国際会議やイベント）の振興(n=84)</v>
      </c>
      <c r="B249" s="10">
        <v>10</v>
      </c>
      <c r="C249" s="9" t="s">
        <v>91</v>
      </c>
      <c r="D249" s="42">
        <v>84</v>
      </c>
      <c r="E249" s="35">
        <f t="shared" si="35"/>
        <v>3.2659409020217731E-2</v>
      </c>
      <c r="F249" s="3"/>
      <c r="G249" s="3"/>
      <c r="H249" s="3"/>
      <c r="I249" s="3"/>
      <c r="J249" s="3"/>
      <c r="K249" s="3"/>
      <c r="L249" s="3"/>
      <c r="M249" s="3"/>
    </row>
    <row r="250" spans="1:13" ht="24.95" customHeight="1" x14ac:dyDescent="0.15">
      <c r="A250" s="6" t="str">
        <f t="shared" si="34"/>
        <v>身近な住民窓口サービス(n=533)</v>
      </c>
      <c r="B250" s="10">
        <v>11</v>
      </c>
      <c r="C250" s="9" t="s">
        <v>330</v>
      </c>
      <c r="D250" s="42">
        <v>533</v>
      </c>
      <c r="E250" s="35">
        <f t="shared" si="35"/>
        <v>0.2072317262830482</v>
      </c>
      <c r="F250" s="3"/>
      <c r="G250" s="3"/>
      <c r="H250" s="3"/>
      <c r="I250" s="3"/>
      <c r="J250" s="3"/>
      <c r="K250" s="3"/>
      <c r="L250" s="3"/>
      <c r="M250" s="3"/>
    </row>
    <row r="251" spans="1:13" ht="24.95" customHeight="1" x14ac:dyDescent="0.15">
      <c r="A251" s="6" t="str">
        <f t="shared" si="34"/>
        <v>役所等に出向かずにインターネットで手続等ができるオンライン化(n=525)</v>
      </c>
      <c r="B251" s="10">
        <v>12</v>
      </c>
      <c r="C251" s="9" t="s">
        <v>331</v>
      </c>
      <c r="D251" s="42">
        <v>525</v>
      </c>
      <c r="E251" s="35">
        <f t="shared" si="35"/>
        <v>0.20412130637636081</v>
      </c>
      <c r="F251" s="3"/>
      <c r="G251" s="3"/>
      <c r="H251" s="3"/>
      <c r="I251" s="3"/>
      <c r="J251" s="3"/>
      <c r="K251" s="3"/>
      <c r="L251" s="3"/>
      <c r="M251" s="3"/>
    </row>
    <row r="252" spans="1:13" ht="24.95" customHeight="1" x14ac:dyDescent="0.15">
      <c r="A252" s="6" t="str">
        <f t="shared" si="34"/>
        <v>中小企業振興や雇用の創出(n=223)</v>
      </c>
      <c r="B252" s="10">
        <v>13</v>
      </c>
      <c r="C252" s="9" t="s">
        <v>92</v>
      </c>
      <c r="D252" s="42">
        <v>223</v>
      </c>
      <c r="E252" s="35">
        <f t="shared" si="35"/>
        <v>8.6702954898911347E-2</v>
      </c>
      <c r="F252" s="1"/>
      <c r="G252" s="1"/>
      <c r="H252" s="1"/>
      <c r="I252" s="1"/>
      <c r="J252" s="1"/>
      <c r="K252" s="1"/>
      <c r="L252" s="3"/>
      <c r="M252" s="3"/>
    </row>
    <row r="253" spans="1:13" ht="24.95" customHeight="1" x14ac:dyDescent="0.15">
      <c r="A253" s="6" t="str">
        <f t="shared" si="34"/>
        <v>商店街の振興(n=483)</v>
      </c>
      <c r="B253" s="10">
        <v>14</v>
      </c>
      <c r="C253" s="9" t="s">
        <v>93</v>
      </c>
      <c r="D253" s="41">
        <v>483</v>
      </c>
      <c r="E253" s="35">
        <f t="shared" si="35"/>
        <v>0.18779160186625193</v>
      </c>
      <c r="F253" s="3"/>
      <c r="G253" s="3"/>
      <c r="H253" s="3"/>
      <c r="I253" s="3"/>
      <c r="J253" s="3"/>
      <c r="K253" s="3"/>
      <c r="L253" s="3"/>
      <c r="M253" s="3"/>
    </row>
    <row r="254" spans="1:13" ht="24.95" customHeight="1" x14ac:dyDescent="0.15">
      <c r="A254" s="6" t="str">
        <f t="shared" si="34"/>
        <v>野菜栽培や市民農園などの都市農業の振興(n=204)</v>
      </c>
      <c r="B254" s="10">
        <v>15</v>
      </c>
      <c r="C254" s="9" t="s">
        <v>94</v>
      </c>
      <c r="D254" s="41">
        <v>204</v>
      </c>
      <c r="E254" s="35">
        <f t="shared" si="35"/>
        <v>7.9315707620528766E-2</v>
      </c>
      <c r="F254" s="3"/>
      <c r="G254" s="3"/>
      <c r="H254" s="3"/>
      <c r="I254" s="3"/>
      <c r="J254" s="3"/>
      <c r="K254" s="3"/>
      <c r="L254" s="3"/>
      <c r="M254" s="3"/>
    </row>
    <row r="255" spans="1:13" ht="24.95" customHeight="1" x14ac:dyDescent="0.15">
      <c r="A255" s="6" t="str">
        <f t="shared" si="34"/>
        <v>公園・動物園の整備(n=348)</v>
      </c>
      <c r="B255" s="10">
        <v>16</v>
      </c>
      <c r="C255" s="9" t="s">
        <v>95</v>
      </c>
      <c r="D255" s="42">
        <v>348</v>
      </c>
      <c r="E255" s="35">
        <f t="shared" si="35"/>
        <v>0.13530326594090203</v>
      </c>
      <c r="F255" s="3"/>
      <c r="G255" s="3"/>
      <c r="H255" s="3"/>
      <c r="I255" s="3"/>
      <c r="J255" s="3"/>
      <c r="K255" s="3"/>
      <c r="L255" s="3"/>
      <c r="M255" s="3"/>
    </row>
    <row r="256" spans="1:13" ht="24.95" customHeight="1" x14ac:dyDescent="0.15">
      <c r="A256" s="6" t="str">
        <f t="shared" si="34"/>
        <v>緑の保全と緑化の推進(n=470)</v>
      </c>
      <c r="B256" s="10">
        <v>17</v>
      </c>
      <c r="C256" s="59" t="s">
        <v>96</v>
      </c>
      <c r="D256" s="42">
        <v>470</v>
      </c>
      <c r="E256" s="35">
        <f t="shared" si="35"/>
        <v>0.18273716951788491</v>
      </c>
      <c r="F256" s="3"/>
      <c r="G256" s="3"/>
      <c r="H256" s="3"/>
      <c r="I256" s="3"/>
      <c r="J256" s="3"/>
      <c r="K256" s="3"/>
      <c r="L256" s="3"/>
      <c r="M256" s="3"/>
    </row>
    <row r="257" spans="1:13" ht="24.95" customHeight="1" x14ac:dyDescent="0.15">
      <c r="A257" s="6" t="str">
        <f t="shared" si="34"/>
        <v>河川改修と水辺環境の整備(n=314)</v>
      </c>
      <c r="B257" s="10">
        <v>18</v>
      </c>
      <c r="C257" s="64" t="s">
        <v>97</v>
      </c>
      <c r="D257" s="42">
        <v>314</v>
      </c>
      <c r="E257" s="35">
        <f t="shared" si="35"/>
        <v>0.12208398133748057</v>
      </c>
      <c r="F257" s="3"/>
      <c r="G257" s="3"/>
      <c r="H257" s="3"/>
      <c r="I257" s="3"/>
      <c r="J257" s="3"/>
      <c r="K257" s="3"/>
      <c r="L257" s="3"/>
      <c r="M257" s="3"/>
    </row>
    <row r="258" spans="1:13" ht="24.95" customHeight="1" x14ac:dyDescent="0.15">
      <c r="A258" s="6" t="str">
        <f t="shared" si="34"/>
        <v>下水道施設整備による身近な川や海などの水質改善(n=348)</v>
      </c>
      <c r="B258" s="10">
        <v>19</v>
      </c>
      <c r="C258" s="65" t="s">
        <v>98</v>
      </c>
      <c r="D258" s="42">
        <v>348</v>
      </c>
      <c r="E258" s="35">
        <f t="shared" si="35"/>
        <v>0.13530326594090203</v>
      </c>
      <c r="F258" s="3"/>
      <c r="G258" s="3"/>
      <c r="H258" s="3"/>
      <c r="I258" s="3"/>
      <c r="J258" s="3"/>
      <c r="K258" s="3"/>
      <c r="L258" s="3"/>
      <c r="M258" s="3"/>
    </row>
    <row r="259" spans="1:13" ht="24.95" customHeight="1" x14ac:dyDescent="0.15">
      <c r="A259" s="6" t="str">
        <f t="shared" si="34"/>
        <v>良質な水の確保や安定供給(n=374)</v>
      </c>
      <c r="B259" s="10">
        <v>20</v>
      </c>
      <c r="C259" s="65" t="s">
        <v>99</v>
      </c>
      <c r="D259" s="41">
        <v>374</v>
      </c>
      <c r="E259" s="35">
        <f t="shared" si="35"/>
        <v>0.14541213063763608</v>
      </c>
      <c r="F259" s="3"/>
      <c r="G259" s="3"/>
      <c r="H259" s="3"/>
      <c r="I259" s="3"/>
      <c r="J259" s="3"/>
      <c r="K259" s="3"/>
      <c r="L259" s="3"/>
      <c r="M259" s="3"/>
    </row>
    <row r="260" spans="1:13" ht="24.95" customHeight="1" x14ac:dyDescent="0.15">
      <c r="A260" s="6" t="str">
        <f t="shared" si="34"/>
        <v>環境汚染や騒音などへの対策(n=370)</v>
      </c>
      <c r="B260" s="10">
        <v>21</v>
      </c>
      <c r="C260" s="9" t="s">
        <v>100</v>
      </c>
      <c r="D260" s="41">
        <v>370</v>
      </c>
      <c r="E260" s="35">
        <f t="shared" si="35"/>
        <v>0.14385692068429237</v>
      </c>
      <c r="F260" s="3"/>
      <c r="G260" s="3"/>
      <c r="H260" s="3"/>
      <c r="I260" s="3"/>
      <c r="J260" s="3"/>
      <c r="K260" s="3"/>
      <c r="L260" s="3"/>
      <c r="M260" s="3"/>
    </row>
    <row r="261" spans="1:13" ht="24.95" customHeight="1" x14ac:dyDescent="0.15">
      <c r="A261" s="6" t="str">
        <f t="shared" si="34"/>
        <v>ごみの分別収集、リサイクル(n=410)</v>
      </c>
      <c r="B261" s="10">
        <v>22</v>
      </c>
      <c r="C261" s="9" t="s">
        <v>101</v>
      </c>
      <c r="D261" s="41">
        <v>410</v>
      </c>
      <c r="E261" s="35">
        <f t="shared" si="35"/>
        <v>0.1594090202177294</v>
      </c>
      <c r="F261" s="3"/>
      <c r="G261" s="3"/>
      <c r="H261" s="3"/>
      <c r="I261" s="3"/>
      <c r="J261" s="3"/>
      <c r="K261" s="3"/>
      <c r="L261" s="3"/>
      <c r="M261" s="3"/>
    </row>
    <row r="262" spans="1:13" ht="24.95" customHeight="1" x14ac:dyDescent="0.15">
      <c r="A262" s="6" t="str">
        <f t="shared" si="34"/>
        <v>ごみの不法投棄対策や街の美化(n=505)</v>
      </c>
      <c r="B262" s="10">
        <v>23</v>
      </c>
      <c r="C262" s="60" t="s">
        <v>102</v>
      </c>
      <c r="D262" s="41">
        <v>505</v>
      </c>
      <c r="E262" s="35">
        <f t="shared" si="35"/>
        <v>0.1963452566096423</v>
      </c>
      <c r="F262" s="3"/>
      <c r="G262" s="3"/>
      <c r="H262" s="3"/>
      <c r="I262" s="3"/>
      <c r="J262" s="3"/>
      <c r="K262" s="3"/>
      <c r="L262" s="3"/>
      <c r="M262" s="3"/>
    </row>
    <row r="263" spans="1:13" ht="24.95" customHeight="1" x14ac:dyDescent="0.15">
      <c r="A263" s="6" t="str">
        <f t="shared" si="34"/>
        <v>地球温暖化への対策(n=615)</v>
      </c>
      <c r="B263" s="10">
        <v>24</v>
      </c>
      <c r="C263" s="64" t="s">
        <v>103</v>
      </c>
      <c r="D263" s="42">
        <v>615</v>
      </c>
      <c r="E263" s="35">
        <f t="shared" si="35"/>
        <v>0.2391135303265941</v>
      </c>
      <c r="F263" s="3"/>
      <c r="G263" s="3"/>
      <c r="H263" s="3"/>
      <c r="I263" s="3"/>
      <c r="J263" s="3"/>
      <c r="K263" s="3"/>
      <c r="L263" s="3"/>
      <c r="M263" s="3"/>
    </row>
    <row r="264" spans="1:13" ht="24.95" customHeight="1" x14ac:dyDescent="0.15">
      <c r="A264" s="6" t="str">
        <f t="shared" si="34"/>
        <v>地震や台風などの災害対策(n=816)</v>
      </c>
      <c r="B264" s="10">
        <v>25</v>
      </c>
      <c r="C264" s="66" t="s">
        <v>332</v>
      </c>
      <c r="D264" s="42">
        <v>816</v>
      </c>
      <c r="E264" s="35">
        <f t="shared" si="35"/>
        <v>0.31726283048211507</v>
      </c>
      <c r="F264" s="3"/>
      <c r="G264" s="3"/>
      <c r="H264" s="3"/>
      <c r="I264" s="3"/>
      <c r="J264" s="3"/>
      <c r="K264" s="3"/>
      <c r="L264" s="3"/>
      <c r="M264" s="3"/>
    </row>
    <row r="265" spans="1:13" ht="24.95" customHeight="1" x14ac:dyDescent="0.15">
      <c r="A265" s="6" t="str">
        <f t="shared" si="34"/>
        <v>防犯対策(n=705)</v>
      </c>
      <c r="B265" s="10">
        <v>26</v>
      </c>
      <c r="C265" s="66" t="s">
        <v>104</v>
      </c>
      <c r="D265" s="42">
        <v>705</v>
      </c>
      <c r="E265" s="35">
        <f t="shared" si="35"/>
        <v>0.27410575427682737</v>
      </c>
      <c r="F265" s="3"/>
      <c r="G265" s="3"/>
      <c r="H265" s="3"/>
      <c r="I265" s="3"/>
      <c r="J265" s="3"/>
      <c r="K265" s="3"/>
      <c r="L265" s="3"/>
      <c r="M265" s="3"/>
    </row>
    <row r="266" spans="1:13" ht="24.95" customHeight="1" x14ac:dyDescent="0.15">
      <c r="A266" s="6" t="str">
        <f t="shared" si="34"/>
        <v>食品衛生・環境衛生の監視・指導(n=193)</v>
      </c>
      <c r="B266" s="10">
        <v>27</v>
      </c>
      <c r="C266" s="19" t="s">
        <v>105</v>
      </c>
      <c r="D266" s="42">
        <v>193</v>
      </c>
      <c r="E266" s="35">
        <f t="shared" si="35"/>
        <v>7.5038880248833595E-2</v>
      </c>
      <c r="F266" s="3"/>
      <c r="G266" s="3"/>
      <c r="H266" s="3"/>
      <c r="I266" s="3"/>
      <c r="J266" s="3"/>
      <c r="K266" s="3"/>
      <c r="L266" s="3"/>
      <c r="M266" s="3"/>
    </row>
    <row r="267" spans="1:13" ht="24.95" customHeight="1" x14ac:dyDescent="0.15">
      <c r="A267" s="6" t="str">
        <f t="shared" si="34"/>
        <v>保育など子育て支援や保護を要する児童への援助(n=517)</v>
      </c>
      <c r="B267" s="10">
        <v>28</v>
      </c>
      <c r="C267" s="19" t="s">
        <v>106</v>
      </c>
      <c r="D267" s="42">
        <v>517</v>
      </c>
      <c r="E267" s="35">
        <f t="shared" si="35"/>
        <v>0.20101088646967341</v>
      </c>
      <c r="F267" s="3"/>
      <c r="G267" s="3"/>
      <c r="H267" s="3"/>
      <c r="I267" s="3"/>
      <c r="J267" s="3"/>
      <c r="K267" s="3"/>
      <c r="L267" s="3"/>
      <c r="M267" s="3"/>
    </row>
    <row r="268" spans="1:13" ht="24.95" customHeight="1" x14ac:dyDescent="0.15">
      <c r="A268" s="6" t="str">
        <f t="shared" si="34"/>
        <v>学校教育の充実(n=509)</v>
      </c>
      <c r="B268" s="10">
        <v>29</v>
      </c>
      <c r="C268" s="9" t="s">
        <v>107</v>
      </c>
      <c r="D268" s="41">
        <v>509</v>
      </c>
      <c r="E268" s="35">
        <f t="shared" si="35"/>
        <v>0.19790046656298602</v>
      </c>
      <c r="F268" s="3"/>
      <c r="G268" s="3"/>
      <c r="H268" s="3"/>
      <c r="I268" s="3"/>
      <c r="J268" s="3"/>
      <c r="K268" s="3"/>
      <c r="L268" s="3"/>
      <c r="M268" s="3"/>
    </row>
    <row r="269" spans="1:13" ht="24.95" customHeight="1" x14ac:dyDescent="0.15">
      <c r="A269" s="6" t="str">
        <f t="shared" si="34"/>
        <v>青少年の健全育成(n=311)</v>
      </c>
      <c r="B269" s="10">
        <v>30</v>
      </c>
      <c r="C269" s="19" t="s">
        <v>108</v>
      </c>
      <c r="D269" s="45">
        <v>311</v>
      </c>
      <c r="E269" s="35">
        <f t="shared" si="35"/>
        <v>0.12091757387247279</v>
      </c>
      <c r="F269" s="3"/>
      <c r="G269" s="3"/>
      <c r="H269" s="3"/>
      <c r="I269" s="3"/>
      <c r="J269" s="3"/>
      <c r="K269" s="3"/>
      <c r="L269" s="3"/>
      <c r="M269" s="3"/>
    </row>
    <row r="270" spans="1:13" ht="24.95" customHeight="1" x14ac:dyDescent="0.15">
      <c r="A270" s="6" t="str">
        <f t="shared" si="34"/>
        <v>病院や救急医療など地域医療(n=782)</v>
      </c>
      <c r="B270" s="10">
        <v>31</v>
      </c>
      <c r="C270" s="20" t="s">
        <v>109</v>
      </c>
      <c r="D270" s="42">
        <v>782</v>
      </c>
      <c r="E270" s="35">
        <f t="shared" si="35"/>
        <v>0.30404354587869364</v>
      </c>
      <c r="F270" s="3"/>
      <c r="G270" s="3"/>
      <c r="H270" s="3"/>
      <c r="I270" s="3"/>
      <c r="J270" s="3"/>
      <c r="K270" s="3"/>
      <c r="L270" s="3"/>
      <c r="M270" s="3"/>
    </row>
    <row r="271" spans="1:13" ht="30" customHeight="1" x14ac:dyDescent="0.15">
      <c r="A271" s="6" t="str">
        <f t="shared" si="34"/>
        <v>高齢者や障害者が移動しやすい街づくり（駅舎へのエレベーター設置など）(n=609)</v>
      </c>
      <c r="B271" s="10">
        <v>32</v>
      </c>
      <c r="C271" s="67" t="s">
        <v>110</v>
      </c>
      <c r="D271" s="42">
        <v>609</v>
      </c>
      <c r="E271" s="35">
        <f t="shared" si="35"/>
        <v>0.23678071539657855</v>
      </c>
      <c r="F271" s="3"/>
      <c r="G271" s="3"/>
      <c r="H271" s="3"/>
      <c r="I271" s="3"/>
      <c r="J271" s="3"/>
      <c r="K271" s="3"/>
      <c r="L271" s="3"/>
      <c r="M271" s="3"/>
    </row>
    <row r="272" spans="1:13" ht="24.95" customHeight="1" x14ac:dyDescent="0.15">
      <c r="A272" s="6" t="str">
        <f t="shared" si="34"/>
        <v>高齢者福祉(n=742)</v>
      </c>
      <c r="B272" s="10">
        <v>33</v>
      </c>
      <c r="C272" s="19" t="s">
        <v>111</v>
      </c>
      <c r="D272" s="42">
        <v>742</v>
      </c>
      <c r="E272" s="35">
        <f t="shared" si="35"/>
        <v>0.28849144634525659</v>
      </c>
      <c r="F272" s="3"/>
      <c r="G272" s="3"/>
      <c r="H272" s="3"/>
      <c r="I272" s="3"/>
      <c r="J272" s="3"/>
      <c r="K272" s="3"/>
      <c r="L272" s="3"/>
      <c r="M272" s="3"/>
    </row>
    <row r="273" spans="1:13" ht="24.95" customHeight="1" x14ac:dyDescent="0.15">
      <c r="A273" s="6" t="str">
        <f t="shared" si="34"/>
        <v>障害者福祉(n=389)</v>
      </c>
      <c r="B273" s="10">
        <v>34</v>
      </c>
      <c r="C273" s="19" t="s">
        <v>112</v>
      </c>
      <c r="D273" s="42">
        <v>389</v>
      </c>
      <c r="E273" s="35">
        <f t="shared" si="35"/>
        <v>0.15124416796267495</v>
      </c>
      <c r="F273" s="3"/>
      <c r="G273" s="3"/>
      <c r="H273" s="3"/>
      <c r="I273" s="3"/>
      <c r="J273" s="3"/>
      <c r="K273" s="3"/>
      <c r="L273" s="3"/>
      <c r="M273" s="3"/>
    </row>
    <row r="274" spans="1:13" ht="24.95" customHeight="1" x14ac:dyDescent="0.15">
      <c r="A274" s="6" t="str">
        <f t="shared" si="34"/>
        <v>経済的に困っている人の保護や支援(n=508)</v>
      </c>
      <c r="B274" s="10">
        <v>35</v>
      </c>
      <c r="C274" s="19" t="s">
        <v>113</v>
      </c>
      <c r="D274" s="42">
        <v>508</v>
      </c>
      <c r="E274" s="35">
        <f t="shared" si="35"/>
        <v>0.19751166407465007</v>
      </c>
      <c r="F274" s="3"/>
      <c r="G274" s="3"/>
      <c r="H274" s="3"/>
      <c r="I274" s="3"/>
      <c r="J274" s="3"/>
      <c r="K274" s="3"/>
      <c r="L274" s="3"/>
      <c r="M274" s="3"/>
    </row>
    <row r="275" spans="1:13" ht="24.95" customHeight="1" x14ac:dyDescent="0.15">
      <c r="A275" s="6" t="str">
        <f t="shared" si="34"/>
        <v>公的住宅の整備や住宅取得への融資(n=158)</v>
      </c>
      <c r="B275" s="10">
        <v>36</v>
      </c>
      <c r="C275" s="59" t="s">
        <v>114</v>
      </c>
      <c r="D275" s="41">
        <v>158</v>
      </c>
      <c r="E275" s="35">
        <f t="shared" si="35"/>
        <v>6.1430793157076204E-2</v>
      </c>
      <c r="F275" s="3"/>
      <c r="G275" s="3"/>
      <c r="H275" s="3"/>
      <c r="I275" s="3"/>
      <c r="J275" s="3"/>
      <c r="K275" s="3"/>
      <c r="L275" s="3"/>
      <c r="M275" s="3"/>
    </row>
    <row r="276" spans="1:13" ht="24.95" customHeight="1" x14ac:dyDescent="0.15">
      <c r="A276" s="6" t="str">
        <f t="shared" si="34"/>
        <v>地区センターやコミュニティハウスなどの整備や生涯学習・市民活動の振興(n=247)</v>
      </c>
      <c r="B276" s="10">
        <v>37</v>
      </c>
      <c r="C276" s="21" t="s">
        <v>115</v>
      </c>
      <c r="D276" s="41">
        <v>247</v>
      </c>
      <c r="E276" s="35">
        <f t="shared" si="35"/>
        <v>9.603421461897356E-2</v>
      </c>
      <c r="F276" s="3"/>
      <c r="G276" s="3"/>
      <c r="H276" s="3"/>
      <c r="I276" s="3"/>
      <c r="J276" s="3"/>
      <c r="K276" s="3"/>
      <c r="L276" s="3"/>
      <c r="M276" s="3"/>
    </row>
    <row r="277" spans="1:13" ht="24.95" customHeight="1" x14ac:dyDescent="0.15">
      <c r="A277" s="6" t="str">
        <f t="shared" si="34"/>
        <v>美術館・図書館・区民文化センターなどの整備や市民文化の振興(n=305)</v>
      </c>
      <c r="B277" s="10">
        <v>38</v>
      </c>
      <c r="C277" s="19" t="s">
        <v>116</v>
      </c>
      <c r="D277" s="42">
        <v>305</v>
      </c>
      <c r="E277" s="35">
        <f t="shared" si="35"/>
        <v>0.11858475894245724</v>
      </c>
      <c r="F277" s="3"/>
      <c r="G277" s="3"/>
      <c r="H277" s="3"/>
      <c r="I277" s="3"/>
      <c r="J277" s="3"/>
      <c r="K277" s="3"/>
      <c r="L277" s="3"/>
      <c r="M277" s="3"/>
    </row>
    <row r="278" spans="1:13" ht="24.95" customHeight="1" x14ac:dyDescent="0.15">
      <c r="A278" s="6" t="str">
        <f t="shared" si="34"/>
        <v>スポーツ・レクリエーションの振興や施設の整備(n=238)</v>
      </c>
      <c r="B278" s="10">
        <v>39</v>
      </c>
      <c r="C278" s="66" t="s">
        <v>117</v>
      </c>
      <c r="D278" s="42">
        <v>238</v>
      </c>
      <c r="E278" s="35">
        <f t="shared" si="35"/>
        <v>9.253499222395023E-2</v>
      </c>
      <c r="F278" s="3"/>
      <c r="G278" s="3"/>
      <c r="H278" s="3"/>
      <c r="I278" s="3"/>
      <c r="J278" s="3"/>
      <c r="K278" s="3"/>
      <c r="L278" s="3"/>
      <c r="M278" s="3"/>
    </row>
    <row r="279" spans="1:13" ht="24.95" customHeight="1" x14ac:dyDescent="0.15">
      <c r="A279" s="6" t="str">
        <f t="shared" si="34"/>
        <v>橋梁や上下水道などの都市インフラの老朽化対策(n=437)</v>
      </c>
      <c r="B279" s="10">
        <v>40</v>
      </c>
      <c r="C279" s="19" t="s">
        <v>118</v>
      </c>
      <c r="D279" s="42">
        <v>437</v>
      </c>
      <c r="E279" s="35">
        <f t="shared" si="35"/>
        <v>0.16990668740279938</v>
      </c>
      <c r="F279" s="3"/>
      <c r="G279" s="3"/>
      <c r="H279" s="3"/>
      <c r="I279" s="3"/>
      <c r="J279" s="3"/>
      <c r="K279" s="3"/>
      <c r="L279" s="3"/>
      <c r="M279" s="3"/>
    </row>
    <row r="280" spans="1:13" ht="24.75" customHeight="1" x14ac:dyDescent="0.15">
      <c r="A280" s="6" t="str">
        <f t="shared" si="34"/>
        <v>国際交流・協力の推進(n=142)</v>
      </c>
      <c r="B280" s="10">
        <v>41</v>
      </c>
      <c r="C280" s="19" t="s">
        <v>119</v>
      </c>
      <c r="D280" s="42">
        <v>142</v>
      </c>
      <c r="E280" s="35">
        <f t="shared" si="35"/>
        <v>5.52099533437014E-2</v>
      </c>
      <c r="F280" s="3"/>
      <c r="G280" s="3"/>
      <c r="H280" s="3"/>
      <c r="I280" s="3"/>
      <c r="J280" s="3"/>
      <c r="K280" s="3"/>
      <c r="L280" s="3"/>
      <c r="M280" s="3"/>
    </row>
    <row r="281" spans="1:13" ht="24.95" customHeight="1" x14ac:dyDescent="0.15">
      <c r="A281" s="6" t="str">
        <f t="shared" si="34"/>
        <v>広報や広聴、市民相談、情報公開など市民参加の推進(n=153)</v>
      </c>
      <c r="B281" s="10">
        <v>42</v>
      </c>
      <c r="C281" s="19" t="s">
        <v>120</v>
      </c>
      <c r="D281" s="42">
        <v>153</v>
      </c>
      <c r="E281" s="35">
        <f t="shared" si="35"/>
        <v>5.9486780715396578E-2</v>
      </c>
      <c r="F281" s="3"/>
      <c r="G281" s="3"/>
      <c r="H281" s="3"/>
      <c r="I281" s="3"/>
      <c r="J281" s="3"/>
      <c r="K281" s="3"/>
      <c r="L281" s="3"/>
      <c r="M281" s="3"/>
    </row>
    <row r="282" spans="1:13" ht="24.95" customHeight="1" x14ac:dyDescent="0.15">
      <c r="A282" s="6" t="str">
        <f t="shared" si="34"/>
        <v>男女共同参画社会の推進、人権問題への対応(n=177)</v>
      </c>
      <c r="B282" s="10">
        <v>43</v>
      </c>
      <c r="C282" s="9" t="s">
        <v>121</v>
      </c>
      <c r="D282" s="41">
        <v>177</v>
      </c>
      <c r="E282" s="35">
        <f t="shared" si="35"/>
        <v>6.8818040435458791E-2</v>
      </c>
      <c r="F282" s="3"/>
      <c r="G282" s="3"/>
      <c r="H282" s="3"/>
      <c r="I282" s="3"/>
      <c r="J282" s="3"/>
      <c r="K282" s="3"/>
      <c r="L282" s="3"/>
      <c r="M282" s="3"/>
    </row>
    <row r="283" spans="1:13" ht="24.95" customHeight="1" x14ac:dyDescent="0.15">
      <c r="A283" s="6" t="str">
        <f t="shared" si="34"/>
        <v>その他(n=94)</v>
      </c>
      <c r="B283" s="10">
        <v>44</v>
      </c>
      <c r="C283" s="9" t="s">
        <v>220</v>
      </c>
      <c r="D283" s="41">
        <v>94</v>
      </c>
      <c r="E283" s="35">
        <f t="shared" si="35"/>
        <v>3.6547433903576981E-2</v>
      </c>
      <c r="F283" s="3"/>
      <c r="G283" s="3"/>
      <c r="H283" s="3"/>
      <c r="I283" s="3"/>
      <c r="J283" s="3"/>
      <c r="K283" s="3"/>
      <c r="L283" s="3"/>
      <c r="M283" s="3"/>
    </row>
    <row r="284" spans="1:13" ht="24.95" customHeight="1" x14ac:dyDescent="0.15">
      <c r="A284" s="6" t="str">
        <f t="shared" si="34"/>
        <v>わからない(n=153)</v>
      </c>
      <c r="B284" s="10">
        <v>45</v>
      </c>
      <c r="C284" s="66" t="s">
        <v>19</v>
      </c>
      <c r="D284" s="42">
        <v>153</v>
      </c>
      <c r="E284" s="35">
        <f t="shared" si="35"/>
        <v>5.9486780715396578E-2</v>
      </c>
      <c r="F284" s="3"/>
      <c r="G284" s="3"/>
      <c r="H284" s="3"/>
      <c r="I284" s="3"/>
      <c r="J284" s="3"/>
      <c r="K284" s="3"/>
      <c r="L284" s="3"/>
      <c r="M284" s="3"/>
    </row>
    <row r="285" spans="1:13" ht="24.95" customHeight="1" x14ac:dyDescent="0.15">
      <c r="A285" s="6" t="str">
        <f t="shared" si="34"/>
        <v>無回答・無効票(n=29)</v>
      </c>
      <c r="B285" s="10"/>
      <c r="C285" s="9" t="s">
        <v>0</v>
      </c>
      <c r="D285" s="42">
        <v>29</v>
      </c>
      <c r="E285" s="35">
        <f t="shared" si="35"/>
        <v>1.1275272161741835E-2</v>
      </c>
      <c r="F285" s="3"/>
      <c r="G285" s="3"/>
      <c r="H285" s="3"/>
      <c r="I285" s="3"/>
      <c r="J285" s="3"/>
      <c r="K285" s="3"/>
      <c r="L285" s="3"/>
      <c r="M285" s="3"/>
    </row>
    <row r="286" spans="1:13" ht="24.95" customHeight="1" x14ac:dyDescent="0.15">
      <c r="A286" s="8"/>
      <c r="B286" s="10"/>
      <c r="C286" s="2"/>
      <c r="D286" s="43"/>
      <c r="F286" s="3"/>
      <c r="G286" s="3"/>
      <c r="H286" s="3"/>
      <c r="I286" s="3"/>
      <c r="J286" s="3"/>
      <c r="K286" s="3"/>
      <c r="L286" s="3"/>
      <c r="M286" s="3"/>
    </row>
    <row r="287" spans="1:13" ht="24.95" customHeight="1" x14ac:dyDescent="0.15">
      <c r="A287" s="8"/>
      <c r="B287" s="10"/>
      <c r="C287" s="2"/>
      <c r="D287" s="43"/>
      <c r="F287" s="3"/>
      <c r="G287" s="3"/>
      <c r="H287" s="3"/>
      <c r="I287" s="3"/>
      <c r="J287" s="3"/>
      <c r="K287" s="3"/>
      <c r="L287" s="3"/>
      <c r="M287" s="3"/>
    </row>
    <row r="288" spans="1:13" ht="24.95" customHeight="1" x14ac:dyDescent="0.15">
      <c r="A288" s="11"/>
      <c r="B288" s="10"/>
      <c r="C288" s="18"/>
      <c r="D288" s="40"/>
      <c r="F288" s="3"/>
      <c r="G288" s="3"/>
      <c r="H288" s="3"/>
      <c r="I288" s="3"/>
      <c r="J288" s="3"/>
      <c r="K288" s="3"/>
      <c r="L288" s="3"/>
      <c r="M288" s="3"/>
    </row>
    <row r="289" spans="1:13" ht="24.95" customHeight="1" x14ac:dyDescent="0.15">
      <c r="A289" s="12" t="s">
        <v>124</v>
      </c>
      <c r="B289" s="10"/>
      <c r="C289" s="27" t="s">
        <v>286</v>
      </c>
      <c r="D289" s="46"/>
      <c r="E289" s="27"/>
      <c r="F289" s="3"/>
      <c r="G289" s="3"/>
      <c r="H289" s="3"/>
      <c r="I289" s="3"/>
      <c r="J289" s="3"/>
      <c r="K289" s="3"/>
      <c r="L289" s="3"/>
      <c r="M289" s="3"/>
    </row>
    <row r="290" spans="1:13" ht="24" customHeight="1" x14ac:dyDescent="0.15">
      <c r="A290" s="12"/>
      <c r="B290" s="10"/>
      <c r="C290" s="55">
        <v>2572</v>
      </c>
      <c r="D290" s="47"/>
      <c r="E290" s="26"/>
      <c r="F290" s="3"/>
      <c r="G290" s="3"/>
      <c r="H290" s="3"/>
      <c r="I290" s="3"/>
      <c r="J290" s="3"/>
      <c r="K290" s="3"/>
      <c r="L290" s="3"/>
      <c r="M290" s="3"/>
    </row>
    <row r="291" spans="1:13" ht="24.75" customHeight="1" x14ac:dyDescent="0.15">
      <c r="A291" s="6" t="str">
        <f t="shared" ref="A291:A297" si="36">C291&amp;"(n="&amp;D291&amp;")"</f>
        <v>満足しているほう(n=165)</v>
      </c>
      <c r="B291" s="10">
        <v>1</v>
      </c>
      <c r="C291" s="21" t="s">
        <v>44</v>
      </c>
      <c r="D291" s="42">
        <v>165</v>
      </c>
      <c r="E291" s="35">
        <f>D291/$C$290</f>
        <v>6.4152410575427685E-2</v>
      </c>
      <c r="F291" s="1"/>
      <c r="G291" s="1"/>
      <c r="H291" s="1"/>
      <c r="I291" s="1"/>
      <c r="J291" s="1"/>
      <c r="K291" s="1"/>
      <c r="L291" s="3"/>
      <c r="M291" s="3"/>
    </row>
    <row r="292" spans="1:13" ht="24.95" customHeight="1" x14ac:dyDescent="0.15">
      <c r="A292" s="6" t="str">
        <f t="shared" si="36"/>
        <v>まあ満足しているほう(n=631)</v>
      </c>
      <c r="B292" s="10">
        <v>2</v>
      </c>
      <c r="C292" s="19" t="s">
        <v>45</v>
      </c>
      <c r="D292" s="42">
        <v>631</v>
      </c>
      <c r="E292" s="35">
        <f t="shared" ref="E292:E297" si="37">D292/$C$290</f>
        <v>0.24533437013996889</v>
      </c>
      <c r="F292" s="1"/>
      <c r="G292" s="1"/>
      <c r="H292" s="1"/>
      <c r="I292" s="1"/>
      <c r="J292" s="1"/>
      <c r="K292" s="1"/>
      <c r="L292" s="3"/>
      <c r="M292" s="3"/>
    </row>
    <row r="293" spans="1:13" ht="24.95" customHeight="1" x14ac:dyDescent="0.15">
      <c r="A293" s="6" t="str">
        <f t="shared" si="36"/>
        <v>どちらともいえない(n=923)</v>
      </c>
      <c r="B293" s="10">
        <v>3</v>
      </c>
      <c r="C293" s="65" t="s">
        <v>46</v>
      </c>
      <c r="D293" s="42">
        <v>923</v>
      </c>
      <c r="E293" s="35">
        <f t="shared" si="37"/>
        <v>0.35886469673405907</v>
      </c>
      <c r="F293" s="3"/>
      <c r="G293" s="3"/>
      <c r="H293" s="3"/>
      <c r="I293" s="3"/>
      <c r="J293" s="3"/>
      <c r="K293" s="3"/>
      <c r="L293" s="3"/>
      <c r="M293" s="3"/>
    </row>
    <row r="294" spans="1:13" ht="24.95" customHeight="1" x14ac:dyDescent="0.15">
      <c r="A294" s="6" t="str">
        <f t="shared" si="36"/>
        <v>やや不満があるほう(n=229)</v>
      </c>
      <c r="B294" s="10">
        <v>4</v>
      </c>
      <c r="C294" s="59" t="s">
        <v>47</v>
      </c>
      <c r="D294" s="42">
        <v>229</v>
      </c>
      <c r="E294" s="35">
        <f t="shared" si="37"/>
        <v>8.90357698289269E-2</v>
      </c>
      <c r="F294" s="3"/>
      <c r="G294" s="3"/>
      <c r="H294" s="3"/>
      <c r="I294" s="3"/>
      <c r="J294" s="3"/>
      <c r="K294" s="3"/>
      <c r="L294" s="3"/>
      <c r="M294" s="3"/>
    </row>
    <row r="295" spans="1:13" ht="24.95" customHeight="1" x14ac:dyDescent="0.15">
      <c r="A295" s="6" t="str">
        <f t="shared" si="36"/>
        <v>不満があるほう(n=463)</v>
      </c>
      <c r="B295" s="10">
        <v>5</v>
      </c>
      <c r="C295" s="9" t="s">
        <v>125</v>
      </c>
      <c r="D295" s="42">
        <v>463</v>
      </c>
      <c r="E295" s="35">
        <f t="shared" si="37"/>
        <v>0.18001555209953343</v>
      </c>
      <c r="F295" s="3"/>
      <c r="G295" s="3"/>
      <c r="H295" s="3"/>
      <c r="I295" s="3"/>
      <c r="J295" s="3"/>
      <c r="K295" s="3"/>
      <c r="L295" s="3"/>
      <c r="M295" s="3"/>
    </row>
    <row r="296" spans="1:13" ht="24.95" customHeight="1" x14ac:dyDescent="0.15">
      <c r="A296" s="6" t="str">
        <f t="shared" si="36"/>
        <v>わからない(n=133)</v>
      </c>
      <c r="B296" s="10">
        <v>6</v>
      </c>
      <c r="C296" s="21" t="s">
        <v>19</v>
      </c>
      <c r="D296" s="41">
        <v>133</v>
      </c>
      <c r="E296" s="35">
        <f t="shared" si="37"/>
        <v>5.171073094867807E-2</v>
      </c>
      <c r="F296" s="3"/>
      <c r="G296" s="3"/>
      <c r="H296" s="3"/>
      <c r="I296" s="3"/>
      <c r="J296" s="3"/>
      <c r="K296" s="3"/>
      <c r="L296" s="3"/>
      <c r="M296" s="3"/>
    </row>
    <row r="297" spans="1:13" ht="24.95" customHeight="1" x14ac:dyDescent="0.15">
      <c r="A297" s="6" t="str">
        <f t="shared" si="36"/>
        <v>無回答・無効票(n=28)</v>
      </c>
      <c r="B297" s="10"/>
      <c r="C297" s="9" t="s">
        <v>0</v>
      </c>
      <c r="D297" s="41">
        <v>28</v>
      </c>
      <c r="E297" s="35">
        <f t="shared" si="37"/>
        <v>1.088646967340591E-2</v>
      </c>
      <c r="F297" s="3"/>
      <c r="G297" s="3"/>
      <c r="H297" s="3"/>
      <c r="I297" s="3"/>
      <c r="J297" s="3"/>
      <c r="K297" s="3"/>
      <c r="L297" s="3"/>
      <c r="M297" s="3"/>
    </row>
    <row r="298" spans="1:13" ht="24.95" customHeight="1" x14ac:dyDescent="0.15">
      <c r="A298" s="8"/>
      <c r="B298" s="10"/>
      <c r="C298" s="2"/>
      <c r="D298" s="40"/>
      <c r="F298" s="3"/>
      <c r="G298" s="3"/>
      <c r="H298" s="3"/>
      <c r="I298" s="3"/>
      <c r="J298" s="3"/>
      <c r="K298" s="3"/>
      <c r="L298" s="3"/>
      <c r="M298" s="3"/>
    </row>
    <row r="299" spans="1:13" ht="24.95" customHeight="1" x14ac:dyDescent="0.15">
      <c r="A299" s="8" t="s">
        <v>306</v>
      </c>
      <c r="B299" s="10"/>
      <c r="C299" s="58" t="s">
        <v>275</v>
      </c>
      <c r="D299" s="43"/>
      <c r="F299" s="3"/>
      <c r="G299" s="3"/>
      <c r="H299" s="3"/>
      <c r="I299" s="3"/>
      <c r="J299" s="3"/>
      <c r="K299" s="3"/>
      <c r="L299" s="3"/>
      <c r="M299" s="3"/>
    </row>
    <row r="300" spans="1:13" ht="24.95" customHeight="1" x14ac:dyDescent="0.15">
      <c r="A300" s="12" t="s">
        <v>126</v>
      </c>
      <c r="B300" s="10"/>
      <c r="C300" s="18" t="s">
        <v>127</v>
      </c>
      <c r="D300" s="43"/>
      <c r="F300" s="3"/>
      <c r="G300" s="3"/>
      <c r="H300" s="3"/>
      <c r="I300" s="3"/>
      <c r="J300" s="3"/>
      <c r="K300" s="3"/>
      <c r="L300" s="3"/>
      <c r="M300" s="3"/>
    </row>
    <row r="301" spans="1:13" ht="24.95" customHeight="1" x14ac:dyDescent="0.15">
      <c r="A301" s="12"/>
      <c r="B301" s="10"/>
      <c r="C301" s="55">
        <v>2572</v>
      </c>
      <c r="D301" s="43"/>
      <c r="F301" s="3"/>
      <c r="G301" s="3"/>
      <c r="H301" s="3"/>
      <c r="I301" s="3"/>
      <c r="J301" s="3"/>
      <c r="K301" s="3"/>
      <c r="L301" s="3"/>
      <c r="M301" s="3"/>
    </row>
    <row r="302" spans="1:13" ht="24.95" customHeight="1" x14ac:dyDescent="0.15">
      <c r="A302" s="6" t="str">
        <f t="shared" ref="A302:A307" si="38">C302&amp;"(n="&amp;D302&amp;")"</f>
        <v>顔もよく知らない(n=365)</v>
      </c>
      <c r="B302" s="10">
        <v>1</v>
      </c>
      <c r="C302" s="19" t="s">
        <v>128</v>
      </c>
      <c r="D302" s="42">
        <v>365</v>
      </c>
      <c r="E302" s="53">
        <f>D302/$C$301</f>
        <v>0.14191290824261274</v>
      </c>
      <c r="F302" s="3"/>
      <c r="G302" s="3"/>
      <c r="H302" s="3"/>
      <c r="I302" s="3"/>
      <c r="J302" s="3"/>
      <c r="K302" s="3"/>
      <c r="L302" s="3"/>
      <c r="M302" s="3"/>
    </row>
    <row r="303" spans="1:13" ht="24.95" customHeight="1" x14ac:dyDescent="0.15">
      <c r="A303" s="6" t="str">
        <f t="shared" si="38"/>
        <v>道で会えば挨拶ぐらいする(n=1335)</v>
      </c>
      <c r="B303" s="10">
        <v>2</v>
      </c>
      <c r="C303" s="19" t="s">
        <v>129</v>
      </c>
      <c r="D303" s="42">
        <v>1335</v>
      </c>
      <c r="E303" s="53">
        <f>D303/$C$301</f>
        <v>0.51905132192846037</v>
      </c>
      <c r="F303" s="3"/>
      <c r="G303" s="3"/>
      <c r="H303" s="3"/>
      <c r="I303" s="3"/>
      <c r="J303" s="3"/>
      <c r="K303" s="3"/>
      <c r="L303" s="3"/>
      <c r="M303" s="3"/>
    </row>
    <row r="304" spans="1:13" ht="24.95" customHeight="1" x14ac:dyDescent="0.15">
      <c r="A304" s="6" t="str">
        <f t="shared" si="38"/>
        <v>たまに立ち話をする(n=636)</v>
      </c>
      <c r="B304" s="10">
        <v>3</v>
      </c>
      <c r="C304" s="9" t="s">
        <v>130</v>
      </c>
      <c r="D304" s="42">
        <v>636</v>
      </c>
      <c r="E304" s="53">
        <f t="shared" ref="E304:E307" si="39">D304/$C$301</f>
        <v>0.24727838258164853</v>
      </c>
      <c r="F304" s="3"/>
      <c r="G304" s="3"/>
      <c r="H304" s="3"/>
      <c r="I304" s="3"/>
      <c r="J304" s="3"/>
      <c r="K304" s="3"/>
      <c r="L304" s="3"/>
      <c r="M304" s="3"/>
    </row>
    <row r="305" spans="1:15" ht="24.95" customHeight="1" x14ac:dyDescent="0.15">
      <c r="A305" s="6" t="str">
        <f t="shared" si="38"/>
        <v>一緒に買い物に行ったり、気の合った人と親しくしている(n=102)</v>
      </c>
      <c r="B305" s="10">
        <v>4</v>
      </c>
      <c r="C305" s="60" t="s">
        <v>131</v>
      </c>
      <c r="D305" s="41">
        <v>102</v>
      </c>
      <c r="E305" s="53">
        <f t="shared" si="39"/>
        <v>3.9657853810264383E-2</v>
      </c>
      <c r="F305" s="3"/>
      <c r="G305" s="3"/>
      <c r="H305" s="3"/>
      <c r="I305" s="3"/>
      <c r="J305" s="3"/>
      <c r="K305" s="3"/>
      <c r="L305" s="3"/>
      <c r="M305" s="3"/>
    </row>
    <row r="306" spans="1:15" ht="24.95" customHeight="1" x14ac:dyDescent="0.15">
      <c r="A306" s="6" t="str">
        <f t="shared" si="38"/>
        <v>困ったとき、相談したり助け合ったりする(n=114)</v>
      </c>
      <c r="B306" s="10">
        <v>5</v>
      </c>
      <c r="C306" s="60" t="s">
        <v>132</v>
      </c>
      <c r="D306" s="41">
        <v>114</v>
      </c>
      <c r="E306" s="53">
        <f t="shared" si="39"/>
        <v>4.432348367029549E-2</v>
      </c>
      <c r="F306" s="3"/>
      <c r="G306" s="3"/>
      <c r="H306" s="3"/>
      <c r="I306" s="3"/>
      <c r="J306" s="3"/>
      <c r="K306" s="3"/>
      <c r="L306" s="3"/>
      <c r="M306" s="3"/>
    </row>
    <row r="307" spans="1:15" ht="24.95" customHeight="1" x14ac:dyDescent="0.15">
      <c r="A307" s="6" t="str">
        <f t="shared" si="38"/>
        <v>無回答・無効票(n=20)</v>
      </c>
      <c r="B307" s="10"/>
      <c r="C307" s="9" t="s">
        <v>0</v>
      </c>
      <c r="D307" s="41">
        <v>20</v>
      </c>
      <c r="E307" s="53">
        <f t="shared" si="39"/>
        <v>7.7760497667185074E-3</v>
      </c>
      <c r="F307" s="3"/>
      <c r="G307" s="3"/>
      <c r="H307" s="3"/>
      <c r="I307" s="3"/>
      <c r="J307" s="3"/>
      <c r="K307" s="3"/>
      <c r="L307" s="3"/>
      <c r="M307" s="3"/>
    </row>
    <row r="308" spans="1:15" ht="24.95" customHeight="1" x14ac:dyDescent="0.15">
      <c r="A308" s="8"/>
      <c r="B308" s="10"/>
      <c r="C308" s="2"/>
      <c r="D308" s="40"/>
      <c r="F308" s="3"/>
      <c r="G308" s="3"/>
      <c r="H308" s="3"/>
      <c r="I308" s="3"/>
      <c r="J308" s="3"/>
      <c r="K308" s="3"/>
      <c r="L308" s="3"/>
      <c r="M308" s="3"/>
    </row>
    <row r="309" spans="1:15" ht="24.95" customHeight="1" x14ac:dyDescent="0.15">
      <c r="A309" s="12" t="s">
        <v>133</v>
      </c>
      <c r="B309" s="10"/>
      <c r="C309" s="18" t="s">
        <v>134</v>
      </c>
      <c r="D309" s="43"/>
      <c r="F309" s="3"/>
      <c r="G309" s="3"/>
      <c r="H309" s="3"/>
      <c r="I309" s="3"/>
      <c r="J309" s="3"/>
      <c r="K309" s="3"/>
      <c r="L309" s="3"/>
      <c r="M309" s="3"/>
    </row>
    <row r="310" spans="1:15" ht="24.95" customHeight="1" x14ac:dyDescent="0.15">
      <c r="A310" s="12"/>
      <c r="B310" s="10"/>
      <c r="C310" s="55">
        <v>2572</v>
      </c>
      <c r="D310" s="43"/>
      <c r="F310" s="3"/>
      <c r="G310" s="3"/>
      <c r="H310" s="3"/>
      <c r="I310" s="3"/>
      <c r="J310" s="3"/>
      <c r="K310" s="3"/>
      <c r="L310" s="3"/>
      <c r="M310" s="3"/>
    </row>
    <row r="311" spans="1:15" ht="24.95" customHeight="1" x14ac:dyDescent="0.15">
      <c r="A311" s="6" t="str">
        <f t="shared" ref="A311:A315" si="40">C311&amp;"(n="&amp;D311&amp;")"</f>
        <v>互いに干渉しあわず、さばさばしていて暮らしやすい(n=1946)</v>
      </c>
      <c r="B311" s="10">
        <v>1</v>
      </c>
      <c r="C311" s="19" t="s">
        <v>135</v>
      </c>
      <c r="D311" s="42">
        <v>1946</v>
      </c>
      <c r="E311" s="53">
        <f>D311/$C$310</f>
        <v>0.75660964230171068</v>
      </c>
      <c r="F311" s="3"/>
      <c r="G311" s="3"/>
      <c r="H311" s="3"/>
      <c r="I311" s="3"/>
      <c r="J311" s="3"/>
      <c r="K311" s="3"/>
      <c r="L311" s="3"/>
      <c r="M311" s="3"/>
    </row>
    <row r="312" spans="1:15" ht="24.95" customHeight="1" x14ac:dyDescent="0.15">
      <c r="A312" s="6" t="str">
        <f t="shared" si="40"/>
        <v>人間関係が薄く、みながばらばらな感じでさびしい(n=258)</v>
      </c>
      <c r="B312" s="10">
        <v>2</v>
      </c>
      <c r="C312" s="59" t="s">
        <v>285</v>
      </c>
      <c r="D312" s="42">
        <v>258</v>
      </c>
      <c r="E312" s="53">
        <f t="shared" ref="E312:E315" si="41">D312/$C$310</f>
        <v>0.10031104199066875</v>
      </c>
      <c r="F312" s="3"/>
      <c r="G312" s="3"/>
      <c r="H312" s="3"/>
      <c r="I312" s="3"/>
      <c r="J312" s="3"/>
      <c r="K312" s="3"/>
      <c r="L312" s="3"/>
      <c r="M312" s="3"/>
    </row>
    <row r="313" spans="1:15" ht="24.95" customHeight="1" x14ac:dyDescent="0.15">
      <c r="A313" s="6" t="str">
        <f t="shared" si="40"/>
        <v>親密な人間関係があって、暮らしやすい(n=297)</v>
      </c>
      <c r="B313" s="10">
        <v>3</v>
      </c>
      <c r="C313" s="19" t="s">
        <v>136</v>
      </c>
      <c r="D313" s="42">
        <v>297</v>
      </c>
      <c r="E313" s="53">
        <f t="shared" si="41"/>
        <v>0.11547433903576983</v>
      </c>
      <c r="F313" s="3"/>
      <c r="G313" s="3"/>
      <c r="H313" s="3"/>
      <c r="I313" s="3"/>
      <c r="J313" s="3"/>
      <c r="K313" s="3"/>
      <c r="L313" s="3"/>
      <c r="M313" s="3"/>
    </row>
    <row r="314" spans="1:15" ht="24.95" customHeight="1" x14ac:dyDescent="0.15">
      <c r="A314" s="6" t="str">
        <f t="shared" si="40"/>
        <v>人間関係が濃密で、わずらわしい(n=36)</v>
      </c>
      <c r="B314" s="10">
        <v>4</v>
      </c>
      <c r="C314" s="19" t="s">
        <v>137</v>
      </c>
      <c r="D314" s="42">
        <v>36</v>
      </c>
      <c r="E314" s="53">
        <f t="shared" si="41"/>
        <v>1.3996889580093312E-2</v>
      </c>
      <c r="F314" s="3"/>
      <c r="G314" s="3"/>
      <c r="H314" s="3"/>
      <c r="I314" s="3"/>
      <c r="J314" s="3"/>
      <c r="K314" s="3"/>
      <c r="L314" s="3"/>
      <c r="M314" s="3"/>
    </row>
    <row r="315" spans="1:15" ht="24.95" customHeight="1" x14ac:dyDescent="0.15">
      <c r="A315" s="6" t="str">
        <f t="shared" si="40"/>
        <v>無回答・無効票(n=35)</v>
      </c>
      <c r="B315" s="10"/>
      <c r="C315" s="9" t="s">
        <v>0</v>
      </c>
      <c r="D315" s="42">
        <v>35</v>
      </c>
      <c r="E315" s="53">
        <f t="shared" si="41"/>
        <v>1.3608087091757388E-2</v>
      </c>
      <c r="F315" s="3"/>
      <c r="G315" s="3"/>
      <c r="H315" s="3"/>
      <c r="I315" s="3"/>
      <c r="J315" s="3"/>
      <c r="K315" s="3"/>
      <c r="L315" s="3"/>
      <c r="M315" s="3"/>
    </row>
    <row r="316" spans="1:15" ht="24.95" customHeight="1" x14ac:dyDescent="0.15">
      <c r="A316" s="8"/>
      <c r="B316" s="10"/>
      <c r="C316" s="2"/>
      <c r="D316" s="43"/>
      <c r="F316" s="3"/>
      <c r="G316" s="3"/>
      <c r="H316" s="3"/>
      <c r="I316" s="3"/>
      <c r="J316" s="3"/>
      <c r="K316" s="3"/>
      <c r="L316" s="3"/>
      <c r="M316" s="3"/>
    </row>
    <row r="317" spans="1:15" ht="24.95" customHeight="1" x14ac:dyDescent="0.15">
      <c r="A317" s="8" t="s">
        <v>307</v>
      </c>
      <c r="B317" s="10"/>
      <c r="C317" s="68" t="s">
        <v>333</v>
      </c>
      <c r="D317" s="43"/>
      <c r="F317" s="3"/>
      <c r="G317" s="3"/>
      <c r="H317" s="3"/>
      <c r="I317" s="3"/>
      <c r="J317" s="3"/>
      <c r="K317" s="3"/>
      <c r="L317" s="3"/>
      <c r="M317" s="3"/>
    </row>
    <row r="318" spans="1:15" ht="24.75" customHeight="1" x14ac:dyDescent="0.15">
      <c r="A318" s="12" t="s">
        <v>138</v>
      </c>
      <c r="B318" s="10"/>
      <c r="C318" s="36" t="s">
        <v>334</v>
      </c>
      <c r="D318" s="46"/>
      <c r="E318" s="27"/>
      <c r="F318" s="27"/>
      <c r="G318" s="22"/>
      <c r="H318" s="22"/>
      <c r="I318" s="22"/>
      <c r="J318" s="22"/>
      <c r="K318" s="22"/>
      <c r="L318" s="22"/>
      <c r="M318" s="22"/>
      <c r="N318" s="22"/>
      <c r="O318" s="22"/>
    </row>
    <row r="319" spans="1:15" ht="24.95" customHeight="1" x14ac:dyDescent="0.15">
      <c r="A319" s="12"/>
      <c r="B319" s="10"/>
      <c r="C319" s="55">
        <v>2572</v>
      </c>
      <c r="D319" s="43"/>
      <c r="F319" s="3"/>
      <c r="G319" s="3"/>
      <c r="H319" s="3"/>
      <c r="I319" s="3"/>
      <c r="J319" s="3"/>
      <c r="K319" s="3"/>
      <c r="L319" s="3"/>
      <c r="M319" s="3"/>
    </row>
    <row r="320" spans="1:15" ht="24.95" customHeight="1" x14ac:dyDescent="0.15">
      <c r="A320" s="8" t="s">
        <v>298</v>
      </c>
      <c r="B320" s="10" t="s">
        <v>52</v>
      </c>
      <c r="C320" s="2" t="s">
        <v>335</v>
      </c>
      <c r="D320" s="43"/>
      <c r="F320" s="3"/>
      <c r="G320" s="3"/>
      <c r="H320" s="3"/>
      <c r="I320" s="3"/>
      <c r="J320" s="3"/>
      <c r="K320" s="3"/>
      <c r="L320" s="3"/>
      <c r="M320" s="3"/>
    </row>
    <row r="321" spans="1:13" ht="24.95" customHeight="1" x14ac:dyDescent="0.15">
      <c r="A321" s="6" t="str">
        <f t="shared" ref="A321:A324" si="42">C321&amp;"(n="&amp;D321&amp;")"</f>
        <v>増えた(n=39)</v>
      </c>
      <c r="B321" s="10">
        <v>1</v>
      </c>
      <c r="C321" s="13" t="s">
        <v>337</v>
      </c>
      <c r="D321" s="42">
        <v>39</v>
      </c>
      <c r="E321" s="35">
        <f>D321/$C$319</f>
        <v>1.5163297045101089E-2</v>
      </c>
      <c r="F321" s="3"/>
      <c r="G321" s="3"/>
      <c r="H321" s="3"/>
      <c r="I321" s="3"/>
      <c r="J321" s="3"/>
      <c r="K321" s="3"/>
      <c r="L321" s="3"/>
      <c r="M321" s="3"/>
    </row>
    <row r="322" spans="1:13" ht="24.95" customHeight="1" x14ac:dyDescent="0.15">
      <c r="A322" s="6" t="str">
        <f t="shared" si="42"/>
        <v>変わらない(n=1823)</v>
      </c>
      <c r="B322" s="10">
        <v>2</v>
      </c>
      <c r="C322" s="9" t="s">
        <v>338</v>
      </c>
      <c r="D322" s="42">
        <v>1823</v>
      </c>
      <c r="E322" s="35">
        <f t="shared" ref="E322:E324" si="43">D322/$C$319</f>
        <v>0.70878693623639188</v>
      </c>
      <c r="F322" s="3"/>
      <c r="G322" s="3"/>
      <c r="H322" s="3"/>
      <c r="I322" s="3"/>
      <c r="J322" s="3"/>
      <c r="K322" s="3"/>
      <c r="L322" s="3"/>
      <c r="M322" s="3"/>
    </row>
    <row r="323" spans="1:13" ht="24.95" customHeight="1" x14ac:dyDescent="0.15">
      <c r="A323" s="6" t="str">
        <f t="shared" si="42"/>
        <v>減った(n=662)</v>
      </c>
      <c r="B323" s="10">
        <v>3</v>
      </c>
      <c r="C323" s="13" t="s">
        <v>339</v>
      </c>
      <c r="D323" s="41">
        <v>662</v>
      </c>
      <c r="E323" s="35">
        <f t="shared" si="43"/>
        <v>0.25738724727838258</v>
      </c>
      <c r="F323" s="1"/>
      <c r="G323" s="1"/>
      <c r="H323" s="1"/>
      <c r="I323" s="1"/>
      <c r="J323" s="1"/>
      <c r="K323" s="1"/>
      <c r="L323" s="3"/>
      <c r="M323" s="3"/>
    </row>
    <row r="324" spans="1:13" ht="24.95" customHeight="1" x14ac:dyDescent="0.15">
      <c r="A324" s="6" t="str">
        <f t="shared" si="42"/>
        <v>無回答・無効票(n=48)</v>
      </c>
      <c r="B324" s="10"/>
      <c r="C324" s="9" t="s">
        <v>0</v>
      </c>
      <c r="D324" s="42">
        <v>48</v>
      </c>
      <c r="E324" s="35">
        <f t="shared" si="43"/>
        <v>1.8662519440124418E-2</v>
      </c>
      <c r="F324" s="3"/>
      <c r="G324" s="3"/>
      <c r="H324" s="3"/>
      <c r="I324" s="3"/>
      <c r="J324" s="3"/>
      <c r="K324" s="3"/>
      <c r="L324" s="3"/>
      <c r="M324" s="3"/>
    </row>
    <row r="325" spans="1:13" ht="24.95" customHeight="1" x14ac:dyDescent="0.15">
      <c r="A325" s="8"/>
      <c r="B325" s="10"/>
      <c r="C325" s="2"/>
      <c r="D325" s="43"/>
      <c r="F325" s="3"/>
      <c r="G325" s="3"/>
      <c r="H325" s="3"/>
      <c r="I325" s="3"/>
      <c r="J325" s="3"/>
      <c r="K325" s="3"/>
      <c r="L325" s="3"/>
      <c r="M325" s="3"/>
    </row>
    <row r="326" spans="1:13" ht="24.95" customHeight="1" x14ac:dyDescent="0.15">
      <c r="A326" s="8" t="s">
        <v>298</v>
      </c>
      <c r="B326" s="10" t="s">
        <v>54</v>
      </c>
      <c r="C326" s="2" t="s">
        <v>336</v>
      </c>
      <c r="D326" s="43"/>
      <c r="F326" s="3"/>
      <c r="G326" s="3"/>
      <c r="H326" s="3"/>
      <c r="I326" s="3"/>
      <c r="J326" s="3"/>
      <c r="K326" s="3"/>
      <c r="L326" s="3"/>
      <c r="M326" s="3"/>
    </row>
    <row r="327" spans="1:13" ht="24.95" customHeight="1" x14ac:dyDescent="0.15">
      <c r="A327" s="6" t="str">
        <f t="shared" ref="A327:A330" si="44">C327&amp;"(n="&amp;D327&amp;")"</f>
        <v>増えた(n=685)</v>
      </c>
      <c r="B327" s="10">
        <v>1</v>
      </c>
      <c r="C327" s="13" t="s">
        <v>337</v>
      </c>
      <c r="D327" s="42">
        <v>685</v>
      </c>
      <c r="E327" s="35">
        <f t="shared" ref="E327:E330" si="45">D327/$C$319</f>
        <v>0.26632970451010884</v>
      </c>
      <c r="F327" s="3"/>
      <c r="G327" s="3"/>
      <c r="H327" s="3"/>
      <c r="I327" s="3"/>
      <c r="J327" s="3"/>
      <c r="K327" s="3"/>
      <c r="L327" s="3"/>
      <c r="M327" s="3"/>
    </row>
    <row r="328" spans="1:13" ht="24.95" customHeight="1" x14ac:dyDescent="0.15">
      <c r="A328" s="6" t="str">
        <f t="shared" si="44"/>
        <v>変わらない(n=1507)</v>
      </c>
      <c r="B328" s="10">
        <v>2</v>
      </c>
      <c r="C328" s="9" t="s">
        <v>338</v>
      </c>
      <c r="D328" s="42">
        <v>1507</v>
      </c>
      <c r="E328" s="35">
        <f t="shared" si="45"/>
        <v>0.58592534992223955</v>
      </c>
      <c r="F328" s="3"/>
      <c r="G328" s="3"/>
      <c r="H328" s="3"/>
      <c r="I328" s="3"/>
      <c r="J328" s="3"/>
      <c r="K328" s="3"/>
      <c r="L328" s="3"/>
      <c r="M328" s="3"/>
    </row>
    <row r="329" spans="1:13" ht="24.95" customHeight="1" x14ac:dyDescent="0.15">
      <c r="A329" s="6" t="str">
        <f t="shared" si="44"/>
        <v>減った(n=321)</v>
      </c>
      <c r="B329" s="10">
        <v>3</v>
      </c>
      <c r="C329" s="13" t="s">
        <v>339</v>
      </c>
      <c r="D329" s="41">
        <v>321</v>
      </c>
      <c r="E329" s="35">
        <f t="shared" si="45"/>
        <v>0.12480559875583204</v>
      </c>
      <c r="F329" s="1"/>
      <c r="G329" s="1"/>
      <c r="H329" s="1"/>
      <c r="I329" s="1"/>
      <c r="J329" s="1"/>
      <c r="K329" s="1"/>
      <c r="L329" s="3"/>
      <c r="M329" s="3"/>
    </row>
    <row r="330" spans="1:13" ht="24.95" customHeight="1" x14ac:dyDescent="0.15">
      <c r="A330" s="6" t="str">
        <f t="shared" si="44"/>
        <v>無回答・無効票(n=59)</v>
      </c>
      <c r="B330" s="10"/>
      <c r="C330" s="9" t="s">
        <v>0</v>
      </c>
      <c r="D330" s="42">
        <v>59</v>
      </c>
      <c r="E330" s="35">
        <f t="shared" si="45"/>
        <v>2.2939346811819597E-2</v>
      </c>
      <c r="F330" s="3"/>
      <c r="G330" s="3"/>
      <c r="H330" s="3"/>
      <c r="I330" s="3"/>
      <c r="J330" s="3"/>
      <c r="K330" s="3"/>
      <c r="L330" s="3"/>
      <c r="M330" s="3"/>
    </row>
    <row r="331" spans="1:13" ht="24.95" customHeight="1" x14ac:dyDescent="0.15">
      <c r="A331" s="8"/>
      <c r="B331" s="10"/>
      <c r="C331" s="2"/>
      <c r="D331" s="43"/>
      <c r="F331" s="3"/>
      <c r="G331" s="3"/>
      <c r="H331" s="3"/>
      <c r="I331" s="3"/>
      <c r="J331" s="3"/>
      <c r="K331" s="3"/>
      <c r="L331" s="3"/>
      <c r="M331" s="3"/>
    </row>
    <row r="332" spans="1:13" ht="24.95" customHeight="1" x14ac:dyDescent="0.15">
      <c r="A332" s="8" t="s">
        <v>298</v>
      </c>
      <c r="B332" s="10" t="s">
        <v>56</v>
      </c>
      <c r="C332" s="2" t="s">
        <v>340</v>
      </c>
      <c r="D332" s="43"/>
      <c r="F332" s="3"/>
      <c r="G332" s="3"/>
      <c r="H332" s="3"/>
      <c r="I332" s="3"/>
      <c r="J332" s="3"/>
      <c r="K332" s="3"/>
      <c r="L332" s="3"/>
      <c r="M332" s="3"/>
    </row>
    <row r="333" spans="1:13" ht="24.95" customHeight="1" x14ac:dyDescent="0.15">
      <c r="A333" s="6" t="str">
        <f t="shared" ref="A333:A336" si="46">C333&amp;"(n="&amp;D333&amp;")"</f>
        <v>増えた(n=230)</v>
      </c>
      <c r="B333" s="10">
        <v>1</v>
      </c>
      <c r="C333" s="13" t="s">
        <v>337</v>
      </c>
      <c r="D333" s="42">
        <v>230</v>
      </c>
      <c r="E333" s="35">
        <f t="shared" ref="E333:E336" si="47">D333/$C$319</f>
        <v>8.9424572317262835E-2</v>
      </c>
      <c r="F333" s="3"/>
      <c r="G333" s="3"/>
      <c r="H333" s="3"/>
      <c r="I333" s="3"/>
      <c r="J333" s="3"/>
      <c r="K333" s="3"/>
      <c r="L333" s="3"/>
      <c r="M333" s="3"/>
    </row>
    <row r="334" spans="1:13" ht="24.95" customHeight="1" x14ac:dyDescent="0.15">
      <c r="A334" s="6" t="str">
        <f t="shared" si="46"/>
        <v>変わらない(n=1604)</v>
      </c>
      <c r="B334" s="10">
        <v>2</v>
      </c>
      <c r="C334" s="9" t="s">
        <v>338</v>
      </c>
      <c r="D334" s="42">
        <v>1604</v>
      </c>
      <c r="E334" s="35">
        <f t="shared" si="47"/>
        <v>0.62363919129082424</v>
      </c>
      <c r="F334" s="3"/>
      <c r="G334" s="3"/>
      <c r="H334" s="3"/>
      <c r="I334" s="3"/>
      <c r="J334" s="3"/>
      <c r="K334" s="3"/>
      <c r="L334" s="3"/>
      <c r="M334" s="3"/>
    </row>
    <row r="335" spans="1:13" ht="24.95" customHeight="1" x14ac:dyDescent="0.15">
      <c r="A335" s="6" t="str">
        <f t="shared" si="46"/>
        <v>減った(n=530)</v>
      </c>
      <c r="B335" s="10">
        <v>3</v>
      </c>
      <c r="C335" s="13" t="s">
        <v>339</v>
      </c>
      <c r="D335" s="41">
        <v>530</v>
      </c>
      <c r="E335" s="35">
        <f t="shared" si="47"/>
        <v>0.20606531881804044</v>
      </c>
      <c r="F335" s="1"/>
      <c r="G335" s="1"/>
      <c r="H335" s="1"/>
      <c r="I335" s="1"/>
      <c r="J335" s="1"/>
      <c r="K335" s="1"/>
      <c r="L335" s="3"/>
      <c r="M335" s="3"/>
    </row>
    <row r="336" spans="1:13" ht="24.95" customHeight="1" x14ac:dyDescent="0.15">
      <c r="A336" s="6" t="str">
        <f t="shared" si="46"/>
        <v>無回答・無効票(n=208)</v>
      </c>
      <c r="B336" s="10"/>
      <c r="C336" s="9" t="s">
        <v>0</v>
      </c>
      <c r="D336" s="42">
        <v>208</v>
      </c>
      <c r="E336" s="35">
        <f t="shared" si="47"/>
        <v>8.0870917573872478E-2</v>
      </c>
      <c r="F336" s="3"/>
      <c r="G336" s="3"/>
      <c r="H336" s="3"/>
      <c r="I336" s="3"/>
      <c r="J336" s="3"/>
      <c r="K336" s="3"/>
      <c r="L336" s="3"/>
      <c r="M336" s="3"/>
    </row>
    <row r="337" spans="1:13" ht="24.95" customHeight="1" x14ac:dyDescent="0.15">
      <c r="A337" s="8"/>
      <c r="B337" s="10"/>
      <c r="C337" s="2"/>
      <c r="D337" s="43"/>
      <c r="F337" s="3"/>
      <c r="G337" s="3"/>
      <c r="H337" s="3"/>
      <c r="I337" s="3"/>
      <c r="J337" s="3"/>
      <c r="K337" s="3"/>
      <c r="L337" s="3"/>
      <c r="M337" s="3"/>
    </row>
    <row r="338" spans="1:13" ht="24.95" customHeight="1" x14ac:dyDescent="0.15">
      <c r="A338" s="8" t="s">
        <v>298</v>
      </c>
      <c r="B338" s="10" t="s">
        <v>61</v>
      </c>
      <c r="C338" s="2" t="s">
        <v>341</v>
      </c>
      <c r="D338" s="43"/>
      <c r="F338" s="3"/>
      <c r="G338" s="3"/>
      <c r="H338" s="3"/>
      <c r="I338" s="3"/>
      <c r="J338" s="3"/>
      <c r="K338" s="3"/>
      <c r="L338" s="3"/>
      <c r="M338" s="3"/>
    </row>
    <row r="339" spans="1:13" ht="24.95" customHeight="1" x14ac:dyDescent="0.15">
      <c r="A339" s="6" t="str">
        <f t="shared" ref="A339:A342" si="48">C339&amp;"(n="&amp;D339&amp;")"</f>
        <v>増えた(n=728)</v>
      </c>
      <c r="B339" s="10">
        <v>1</v>
      </c>
      <c r="C339" s="13" t="s">
        <v>337</v>
      </c>
      <c r="D339" s="42">
        <v>728</v>
      </c>
      <c r="E339" s="35">
        <f t="shared" ref="E339:E342" si="49">D339/$C$319</f>
        <v>0.28304821150855364</v>
      </c>
      <c r="F339" s="3"/>
      <c r="G339" s="3"/>
      <c r="H339" s="3"/>
      <c r="I339" s="3"/>
      <c r="J339" s="3"/>
      <c r="K339" s="3"/>
      <c r="L339" s="3"/>
      <c r="M339" s="3"/>
    </row>
    <row r="340" spans="1:13" ht="24.95" customHeight="1" x14ac:dyDescent="0.15">
      <c r="A340" s="6" t="str">
        <f t="shared" si="48"/>
        <v>変わらない(n=1350)</v>
      </c>
      <c r="B340" s="10">
        <v>2</v>
      </c>
      <c r="C340" s="9" t="s">
        <v>338</v>
      </c>
      <c r="D340" s="42">
        <v>1350</v>
      </c>
      <c r="E340" s="35">
        <f t="shared" si="49"/>
        <v>0.52488335925349927</v>
      </c>
      <c r="F340" s="3"/>
      <c r="G340" s="3"/>
      <c r="H340" s="3"/>
      <c r="I340" s="3"/>
      <c r="J340" s="3"/>
      <c r="K340" s="3"/>
      <c r="L340" s="3"/>
      <c r="M340" s="3"/>
    </row>
    <row r="341" spans="1:13" ht="24.95" customHeight="1" x14ac:dyDescent="0.15">
      <c r="A341" s="6" t="str">
        <f t="shared" si="48"/>
        <v>減った(n=438)</v>
      </c>
      <c r="B341" s="10">
        <v>3</v>
      </c>
      <c r="C341" s="13" t="s">
        <v>339</v>
      </c>
      <c r="D341" s="41">
        <v>438</v>
      </c>
      <c r="E341" s="35">
        <f t="shared" si="49"/>
        <v>0.1702954898911353</v>
      </c>
      <c r="F341" s="1"/>
      <c r="G341" s="1"/>
      <c r="H341" s="1"/>
      <c r="I341" s="1"/>
      <c r="J341" s="1"/>
      <c r="K341" s="1"/>
      <c r="L341" s="3"/>
      <c r="M341" s="3"/>
    </row>
    <row r="342" spans="1:13" ht="24.95" customHeight="1" x14ac:dyDescent="0.15">
      <c r="A342" s="6" t="str">
        <f t="shared" si="48"/>
        <v>無回答・無効票(n=56)</v>
      </c>
      <c r="B342" s="10"/>
      <c r="C342" s="9" t="s">
        <v>0</v>
      </c>
      <c r="D342" s="42">
        <v>56</v>
      </c>
      <c r="E342" s="35">
        <f t="shared" si="49"/>
        <v>2.177293934681182E-2</v>
      </c>
      <c r="F342" s="3"/>
      <c r="G342" s="3"/>
      <c r="H342" s="3"/>
      <c r="I342" s="3"/>
      <c r="J342" s="3"/>
      <c r="K342" s="3"/>
      <c r="L342" s="3"/>
      <c r="M342" s="3"/>
    </row>
    <row r="343" spans="1:13" ht="24.95" customHeight="1" x14ac:dyDescent="0.15">
      <c r="A343" s="8"/>
      <c r="B343" s="10"/>
      <c r="C343" s="2"/>
      <c r="D343" s="43"/>
      <c r="F343" s="3"/>
      <c r="G343" s="3"/>
      <c r="H343" s="3"/>
      <c r="I343" s="3"/>
      <c r="J343" s="3"/>
      <c r="K343" s="3"/>
      <c r="L343" s="3"/>
      <c r="M343" s="3"/>
    </row>
    <row r="344" spans="1:13" ht="24.95" customHeight="1" x14ac:dyDescent="0.15">
      <c r="A344" s="8" t="s">
        <v>298</v>
      </c>
      <c r="B344" s="10" t="s">
        <v>60</v>
      </c>
      <c r="C344" s="2" t="s">
        <v>342</v>
      </c>
      <c r="D344" s="43"/>
      <c r="F344" s="3"/>
      <c r="G344" s="3"/>
      <c r="H344" s="3"/>
      <c r="I344" s="3"/>
      <c r="J344" s="3"/>
      <c r="K344" s="3"/>
      <c r="L344" s="3"/>
      <c r="M344" s="3"/>
    </row>
    <row r="345" spans="1:13" ht="24.95" customHeight="1" x14ac:dyDescent="0.15">
      <c r="A345" s="6" t="str">
        <f t="shared" ref="A345:A348" si="50">C345&amp;"(n="&amp;D345&amp;")"</f>
        <v>増えた(n=952)</v>
      </c>
      <c r="B345" s="10">
        <v>1</v>
      </c>
      <c r="C345" s="13" t="s">
        <v>337</v>
      </c>
      <c r="D345" s="42">
        <v>952</v>
      </c>
      <c r="E345" s="35">
        <f t="shared" ref="E345:E348" si="51">D345/$C$319</f>
        <v>0.37013996889580092</v>
      </c>
      <c r="F345" s="3"/>
      <c r="G345" s="3"/>
      <c r="H345" s="3"/>
      <c r="I345" s="3"/>
      <c r="J345" s="3"/>
      <c r="K345" s="3"/>
      <c r="L345" s="3"/>
      <c r="M345" s="3"/>
    </row>
    <row r="346" spans="1:13" ht="24.95" customHeight="1" x14ac:dyDescent="0.15">
      <c r="A346" s="6" t="str">
        <f t="shared" si="50"/>
        <v>変わらない(n=1291)</v>
      </c>
      <c r="B346" s="10">
        <v>2</v>
      </c>
      <c r="C346" s="9" t="s">
        <v>338</v>
      </c>
      <c r="D346" s="42">
        <v>1291</v>
      </c>
      <c r="E346" s="35">
        <f t="shared" si="51"/>
        <v>0.50194401244167963</v>
      </c>
      <c r="F346" s="3"/>
      <c r="G346" s="3"/>
      <c r="H346" s="3"/>
      <c r="I346" s="3"/>
      <c r="J346" s="3"/>
      <c r="K346" s="3"/>
      <c r="L346" s="3"/>
      <c r="M346" s="3"/>
    </row>
    <row r="347" spans="1:13" ht="24.95" customHeight="1" x14ac:dyDescent="0.15">
      <c r="A347" s="6" t="str">
        <f t="shared" si="50"/>
        <v>減った(n=256)</v>
      </c>
      <c r="B347" s="10">
        <v>3</v>
      </c>
      <c r="C347" s="13" t="s">
        <v>339</v>
      </c>
      <c r="D347" s="41">
        <v>256</v>
      </c>
      <c r="E347" s="35">
        <f t="shared" si="51"/>
        <v>9.9533437013996889E-2</v>
      </c>
      <c r="F347" s="1"/>
      <c r="G347" s="1"/>
      <c r="H347" s="1"/>
      <c r="I347" s="1"/>
      <c r="J347" s="1"/>
      <c r="K347" s="1"/>
      <c r="L347" s="3"/>
      <c r="M347" s="3"/>
    </row>
    <row r="348" spans="1:13" ht="24.95" customHeight="1" x14ac:dyDescent="0.15">
      <c r="A348" s="6" t="str">
        <f t="shared" si="50"/>
        <v>無回答・無効票(n=73)</v>
      </c>
      <c r="B348" s="10"/>
      <c r="C348" s="9" t="s">
        <v>0</v>
      </c>
      <c r="D348" s="42">
        <v>73</v>
      </c>
      <c r="E348" s="35">
        <f t="shared" si="51"/>
        <v>2.8382581648522552E-2</v>
      </c>
      <c r="F348" s="3"/>
      <c r="G348" s="3"/>
      <c r="H348" s="3"/>
      <c r="I348" s="3"/>
      <c r="J348" s="3"/>
      <c r="K348" s="3"/>
      <c r="L348" s="3"/>
      <c r="M348" s="3"/>
    </row>
    <row r="349" spans="1:13" ht="24.95" customHeight="1" x14ac:dyDescent="0.15">
      <c r="A349" s="8"/>
      <c r="B349" s="10"/>
      <c r="C349" s="2"/>
      <c r="D349" s="43"/>
      <c r="F349" s="3"/>
      <c r="G349" s="3"/>
      <c r="H349" s="3"/>
      <c r="I349" s="3"/>
      <c r="J349" s="3"/>
      <c r="K349" s="3"/>
      <c r="L349" s="3"/>
      <c r="M349" s="3"/>
    </row>
    <row r="350" spans="1:13" ht="24.95" customHeight="1" x14ac:dyDescent="0.15">
      <c r="A350" s="8" t="s">
        <v>298</v>
      </c>
      <c r="B350" s="10" t="s">
        <v>64</v>
      </c>
      <c r="C350" s="2" t="s">
        <v>343</v>
      </c>
      <c r="D350" s="43"/>
      <c r="F350" s="3"/>
      <c r="G350" s="3"/>
      <c r="H350" s="3"/>
      <c r="I350" s="3"/>
      <c r="J350" s="3"/>
      <c r="K350" s="3"/>
      <c r="L350" s="3"/>
      <c r="M350" s="3"/>
    </row>
    <row r="351" spans="1:13" ht="24.95" customHeight="1" x14ac:dyDescent="0.15">
      <c r="A351" s="6" t="str">
        <f t="shared" ref="A351:A354" si="52">C351&amp;"(n="&amp;D351&amp;")"</f>
        <v>増えた(n=32)</v>
      </c>
      <c r="B351" s="10">
        <v>1</v>
      </c>
      <c r="C351" s="13" t="s">
        <v>337</v>
      </c>
      <c r="D351" s="42">
        <v>32</v>
      </c>
      <c r="E351" s="35">
        <f t="shared" ref="E351:E354" si="53">D351/$C$319</f>
        <v>1.2441679626749611E-2</v>
      </c>
      <c r="F351" s="3"/>
      <c r="G351" s="3"/>
      <c r="H351" s="3"/>
      <c r="I351" s="3"/>
      <c r="J351" s="3"/>
      <c r="K351" s="3"/>
      <c r="L351" s="3"/>
      <c r="M351" s="3"/>
    </row>
    <row r="352" spans="1:13" ht="24.95" customHeight="1" x14ac:dyDescent="0.15">
      <c r="A352" s="6" t="str">
        <f t="shared" si="52"/>
        <v>変わらない(n=534)</v>
      </c>
      <c r="B352" s="10">
        <v>2</v>
      </c>
      <c r="C352" s="9" t="s">
        <v>338</v>
      </c>
      <c r="D352" s="42">
        <v>534</v>
      </c>
      <c r="E352" s="35">
        <f t="shared" si="53"/>
        <v>0.20762052877138415</v>
      </c>
      <c r="F352" s="3"/>
      <c r="G352" s="3"/>
      <c r="H352" s="3"/>
      <c r="I352" s="3"/>
      <c r="J352" s="3"/>
      <c r="K352" s="3"/>
      <c r="L352" s="3"/>
      <c r="M352" s="3"/>
    </row>
    <row r="353" spans="1:13" ht="24.95" customHeight="1" x14ac:dyDescent="0.15">
      <c r="A353" s="6" t="str">
        <f t="shared" si="52"/>
        <v>減った(n=1952)</v>
      </c>
      <c r="B353" s="10">
        <v>3</v>
      </c>
      <c r="C353" s="13" t="s">
        <v>339</v>
      </c>
      <c r="D353" s="41">
        <v>1952</v>
      </c>
      <c r="E353" s="35">
        <f t="shared" si="53"/>
        <v>0.75894245723172626</v>
      </c>
      <c r="F353" s="1"/>
      <c r="G353" s="1"/>
      <c r="H353" s="1"/>
      <c r="I353" s="1"/>
      <c r="J353" s="1"/>
      <c r="K353" s="1"/>
      <c r="L353" s="3"/>
      <c r="M353" s="3"/>
    </row>
    <row r="354" spans="1:13" ht="24.95" customHeight="1" x14ac:dyDescent="0.15">
      <c r="A354" s="6" t="str">
        <f t="shared" si="52"/>
        <v>無回答・無効票(n=54)</v>
      </c>
      <c r="B354" s="10"/>
      <c r="C354" s="9" t="s">
        <v>0</v>
      </c>
      <c r="D354" s="42">
        <v>54</v>
      </c>
      <c r="E354" s="35">
        <f t="shared" si="53"/>
        <v>2.0995334370139968E-2</v>
      </c>
      <c r="F354" s="3"/>
      <c r="G354" s="3"/>
      <c r="H354" s="3"/>
      <c r="I354" s="3"/>
      <c r="J354" s="3"/>
      <c r="K354" s="3"/>
      <c r="L354" s="3"/>
      <c r="M354" s="3"/>
    </row>
    <row r="355" spans="1:13" ht="24.95" customHeight="1" x14ac:dyDescent="0.15">
      <c r="A355" s="8"/>
      <c r="B355" s="10"/>
      <c r="C355" s="2"/>
      <c r="D355" s="43"/>
      <c r="F355" s="3"/>
      <c r="G355" s="3"/>
      <c r="H355" s="3"/>
      <c r="I355" s="3"/>
      <c r="J355" s="3"/>
      <c r="K355" s="3"/>
      <c r="L355" s="3"/>
      <c r="M355" s="3"/>
    </row>
    <row r="356" spans="1:13" ht="24.95" customHeight="1" x14ac:dyDescent="0.15">
      <c r="A356" s="8" t="s">
        <v>298</v>
      </c>
      <c r="B356" s="10" t="s">
        <v>66</v>
      </c>
      <c r="C356" s="2" t="s">
        <v>344</v>
      </c>
      <c r="D356" s="43"/>
      <c r="F356" s="3"/>
      <c r="G356" s="3"/>
      <c r="H356" s="3"/>
      <c r="I356" s="3"/>
      <c r="J356" s="3"/>
      <c r="K356" s="3"/>
      <c r="L356" s="3"/>
      <c r="M356" s="3"/>
    </row>
    <row r="357" spans="1:13" ht="24.95" customHeight="1" x14ac:dyDescent="0.15">
      <c r="A357" s="6" t="str">
        <f t="shared" ref="A357:A360" si="54">C357&amp;"(n="&amp;D357&amp;")"</f>
        <v>増えた(n=39)</v>
      </c>
      <c r="B357" s="10">
        <v>1</v>
      </c>
      <c r="C357" s="13" t="s">
        <v>337</v>
      </c>
      <c r="D357" s="42">
        <v>39</v>
      </c>
      <c r="E357" s="35">
        <f t="shared" ref="E357:E360" si="55">D357/$C$319</f>
        <v>1.5163297045101089E-2</v>
      </c>
      <c r="F357" s="3"/>
      <c r="G357" s="3"/>
      <c r="H357" s="3"/>
      <c r="I357" s="3"/>
      <c r="J357" s="3"/>
      <c r="K357" s="3"/>
      <c r="L357" s="3"/>
      <c r="M357" s="3"/>
    </row>
    <row r="358" spans="1:13" ht="24.95" customHeight="1" x14ac:dyDescent="0.15">
      <c r="A358" s="6" t="str">
        <f t="shared" si="54"/>
        <v>変わらない(n=1345)</v>
      </c>
      <c r="B358" s="10">
        <v>2</v>
      </c>
      <c r="C358" s="9" t="s">
        <v>338</v>
      </c>
      <c r="D358" s="42">
        <v>1345</v>
      </c>
      <c r="E358" s="35">
        <f t="shared" si="55"/>
        <v>0.52293934681181964</v>
      </c>
      <c r="F358" s="3"/>
      <c r="G358" s="3"/>
      <c r="H358" s="3"/>
      <c r="I358" s="3"/>
      <c r="J358" s="3"/>
      <c r="K358" s="3"/>
      <c r="L358" s="3"/>
      <c r="M358" s="3"/>
    </row>
    <row r="359" spans="1:13" ht="24.95" customHeight="1" x14ac:dyDescent="0.15">
      <c r="A359" s="6" t="str">
        <f t="shared" si="54"/>
        <v>減った(n=1124)</v>
      </c>
      <c r="B359" s="10">
        <v>3</v>
      </c>
      <c r="C359" s="13" t="s">
        <v>339</v>
      </c>
      <c r="D359" s="41">
        <v>1124</v>
      </c>
      <c r="E359" s="35">
        <f t="shared" si="55"/>
        <v>0.43701399688958009</v>
      </c>
      <c r="F359" s="1"/>
      <c r="G359" s="1"/>
      <c r="H359" s="1"/>
      <c r="I359" s="1"/>
      <c r="J359" s="1"/>
      <c r="K359" s="1"/>
      <c r="L359" s="3"/>
      <c r="M359" s="3"/>
    </row>
    <row r="360" spans="1:13" ht="24.95" customHeight="1" x14ac:dyDescent="0.15">
      <c r="A360" s="6" t="str">
        <f t="shared" si="54"/>
        <v>無回答・無効票(n=64)</v>
      </c>
      <c r="B360" s="10"/>
      <c r="C360" s="9" t="s">
        <v>0</v>
      </c>
      <c r="D360" s="42">
        <v>64</v>
      </c>
      <c r="E360" s="35">
        <f t="shared" si="55"/>
        <v>2.4883359253499222E-2</v>
      </c>
      <c r="F360" s="3"/>
      <c r="G360" s="3"/>
      <c r="H360" s="3"/>
      <c r="I360" s="3"/>
      <c r="J360" s="3"/>
      <c r="K360" s="3"/>
      <c r="L360" s="3"/>
      <c r="M360" s="3"/>
    </row>
    <row r="361" spans="1:13" ht="24.95" customHeight="1" x14ac:dyDescent="0.15">
      <c r="A361" s="8"/>
      <c r="B361" s="10"/>
      <c r="C361" s="2"/>
      <c r="D361" s="43"/>
      <c r="F361" s="3"/>
      <c r="G361" s="3"/>
      <c r="H361" s="3"/>
      <c r="I361" s="3"/>
      <c r="J361" s="3"/>
      <c r="K361" s="3"/>
      <c r="L361" s="3"/>
      <c r="M361" s="3"/>
    </row>
    <row r="362" spans="1:13" ht="24.95" customHeight="1" x14ac:dyDescent="0.15">
      <c r="A362" s="8" t="s">
        <v>298</v>
      </c>
      <c r="B362" s="10" t="s">
        <v>345</v>
      </c>
      <c r="C362" s="2" t="s">
        <v>346</v>
      </c>
      <c r="D362" s="43"/>
      <c r="F362" s="3"/>
      <c r="G362" s="3"/>
      <c r="H362" s="3"/>
      <c r="I362" s="3"/>
      <c r="J362" s="3"/>
      <c r="K362" s="3"/>
      <c r="L362" s="3"/>
      <c r="M362" s="3"/>
    </row>
    <row r="363" spans="1:13" ht="24.95" customHeight="1" x14ac:dyDescent="0.15">
      <c r="A363" s="6" t="str">
        <f t="shared" ref="A363:A366" si="56">C363&amp;"(n="&amp;D363&amp;")"</f>
        <v>増えた(n=209)</v>
      </c>
      <c r="B363" s="10">
        <v>1</v>
      </c>
      <c r="C363" s="13" t="s">
        <v>337</v>
      </c>
      <c r="D363" s="42">
        <v>209</v>
      </c>
      <c r="E363" s="35">
        <f t="shared" ref="E363:E366" si="57">D363/$C$319</f>
        <v>8.1259720062208399E-2</v>
      </c>
      <c r="F363" s="3"/>
      <c r="G363" s="3"/>
      <c r="H363" s="3"/>
      <c r="I363" s="3"/>
      <c r="J363" s="3"/>
      <c r="K363" s="3"/>
      <c r="L363" s="3"/>
      <c r="M363" s="3"/>
    </row>
    <row r="364" spans="1:13" ht="24.95" customHeight="1" x14ac:dyDescent="0.15">
      <c r="A364" s="6" t="str">
        <f t="shared" si="56"/>
        <v>変わらない(n=1271)</v>
      </c>
      <c r="B364" s="10">
        <v>2</v>
      </c>
      <c r="C364" s="9" t="s">
        <v>338</v>
      </c>
      <c r="D364" s="42">
        <v>1271</v>
      </c>
      <c r="E364" s="35">
        <f t="shared" si="57"/>
        <v>0.4941679626749611</v>
      </c>
      <c r="F364" s="3"/>
      <c r="G364" s="3"/>
      <c r="H364" s="3"/>
      <c r="I364" s="3"/>
      <c r="J364" s="3"/>
      <c r="K364" s="3"/>
      <c r="L364" s="3"/>
      <c r="M364" s="3"/>
    </row>
    <row r="365" spans="1:13" ht="24.95" customHeight="1" x14ac:dyDescent="0.15">
      <c r="A365" s="6" t="str">
        <f t="shared" si="56"/>
        <v>減った(n=1024)</v>
      </c>
      <c r="B365" s="10">
        <v>3</v>
      </c>
      <c r="C365" s="13" t="s">
        <v>339</v>
      </c>
      <c r="D365" s="41">
        <v>1024</v>
      </c>
      <c r="E365" s="35">
        <f t="shared" si="57"/>
        <v>0.39813374805598756</v>
      </c>
      <c r="F365" s="1"/>
      <c r="G365" s="1"/>
      <c r="H365" s="1"/>
      <c r="I365" s="1"/>
      <c r="J365" s="1"/>
      <c r="K365" s="1"/>
      <c r="L365" s="3"/>
      <c r="M365" s="3"/>
    </row>
    <row r="366" spans="1:13" ht="24.95" customHeight="1" x14ac:dyDescent="0.15">
      <c r="A366" s="6" t="str">
        <f t="shared" si="56"/>
        <v>無回答・無効票(n=68)</v>
      </c>
      <c r="B366" s="10"/>
      <c r="C366" s="9" t="s">
        <v>0</v>
      </c>
      <c r="D366" s="42">
        <v>68</v>
      </c>
      <c r="E366" s="35">
        <f t="shared" si="57"/>
        <v>2.6438569206842923E-2</v>
      </c>
      <c r="F366" s="3"/>
      <c r="G366" s="3"/>
      <c r="H366" s="3"/>
      <c r="I366" s="3"/>
      <c r="J366" s="3"/>
      <c r="K366" s="3"/>
      <c r="L366" s="3"/>
      <c r="M366" s="3"/>
    </row>
    <row r="367" spans="1:13" ht="24.95" customHeight="1" x14ac:dyDescent="0.15">
      <c r="A367" s="8"/>
      <c r="B367" s="10"/>
      <c r="C367" s="2"/>
      <c r="D367" s="43"/>
      <c r="F367" s="3"/>
      <c r="G367" s="3"/>
      <c r="H367" s="3"/>
      <c r="I367" s="3"/>
      <c r="J367" s="3"/>
      <c r="K367" s="3"/>
      <c r="L367" s="3"/>
      <c r="M367" s="3"/>
    </row>
    <row r="368" spans="1:13" ht="24.95" customHeight="1" x14ac:dyDescent="0.15">
      <c r="A368" s="8" t="s">
        <v>298</v>
      </c>
      <c r="B368" s="10" t="s">
        <v>347</v>
      </c>
      <c r="C368" s="2" t="s">
        <v>348</v>
      </c>
      <c r="D368" s="43"/>
      <c r="F368" s="3"/>
      <c r="G368" s="3"/>
      <c r="H368" s="3"/>
      <c r="I368" s="3"/>
      <c r="J368" s="3"/>
      <c r="K368" s="3"/>
      <c r="L368" s="3"/>
      <c r="M368" s="3"/>
    </row>
    <row r="369" spans="1:13" ht="24.95" customHeight="1" x14ac:dyDescent="0.15">
      <c r="A369" s="6" t="str">
        <f t="shared" ref="A369:A372" si="58">C369&amp;"(n="&amp;D369&amp;")"</f>
        <v>増えた(n=117)</v>
      </c>
      <c r="B369" s="10">
        <v>1</v>
      </c>
      <c r="C369" s="13" t="s">
        <v>337</v>
      </c>
      <c r="D369" s="42">
        <v>117</v>
      </c>
      <c r="E369" s="35">
        <f t="shared" ref="E369:E372" si="59">D369/$C$319</f>
        <v>4.5489891135303266E-2</v>
      </c>
      <c r="F369" s="3"/>
      <c r="G369" s="3"/>
      <c r="H369" s="3"/>
      <c r="I369" s="3"/>
      <c r="J369" s="3"/>
      <c r="K369" s="3"/>
      <c r="L369" s="3"/>
      <c r="M369" s="3"/>
    </row>
    <row r="370" spans="1:13" ht="24.95" customHeight="1" x14ac:dyDescent="0.15">
      <c r="A370" s="6" t="str">
        <f t="shared" si="58"/>
        <v>変わらない(n=854)</v>
      </c>
      <c r="B370" s="10">
        <v>2</v>
      </c>
      <c r="C370" s="9" t="s">
        <v>338</v>
      </c>
      <c r="D370" s="42">
        <v>854</v>
      </c>
      <c r="E370" s="35">
        <f t="shared" si="59"/>
        <v>0.33203732503888023</v>
      </c>
      <c r="F370" s="3"/>
      <c r="G370" s="3"/>
      <c r="H370" s="3"/>
      <c r="I370" s="3"/>
      <c r="J370" s="3"/>
      <c r="K370" s="3"/>
      <c r="L370" s="3"/>
      <c r="M370" s="3"/>
    </row>
    <row r="371" spans="1:13" ht="24.95" customHeight="1" x14ac:dyDescent="0.15">
      <c r="A371" s="6" t="str">
        <f t="shared" si="58"/>
        <v>減った(n=1541)</v>
      </c>
      <c r="B371" s="10">
        <v>3</v>
      </c>
      <c r="C371" s="13" t="s">
        <v>339</v>
      </c>
      <c r="D371" s="41">
        <v>1541</v>
      </c>
      <c r="E371" s="35">
        <f t="shared" si="59"/>
        <v>0.59914463452566091</v>
      </c>
      <c r="F371" s="1"/>
      <c r="G371" s="1"/>
      <c r="H371" s="1"/>
      <c r="I371" s="1"/>
      <c r="J371" s="1"/>
      <c r="K371" s="1"/>
      <c r="L371" s="3"/>
      <c r="M371" s="3"/>
    </row>
    <row r="372" spans="1:13" ht="24.95" customHeight="1" x14ac:dyDescent="0.15">
      <c r="A372" s="6" t="str">
        <f t="shared" si="58"/>
        <v>無回答・無効票(n=60)</v>
      </c>
      <c r="B372" s="10"/>
      <c r="C372" s="9" t="s">
        <v>0</v>
      </c>
      <c r="D372" s="42">
        <v>60</v>
      </c>
      <c r="E372" s="35">
        <f t="shared" si="59"/>
        <v>2.3328149300155521E-2</v>
      </c>
      <c r="F372" s="3"/>
      <c r="G372" s="3"/>
      <c r="H372" s="3"/>
      <c r="I372" s="3"/>
      <c r="J372" s="3"/>
      <c r="K372" s="3"/>
      <c r="L372" s="3"/>
      <c r="M372" s="3"/>
    </row>
    <row r="373" spans="1:13" ht="24.95" customHeight="1" x14ac:dyDescent="0.15">
      <c r="A373" s="8"/>
      <c r="B373" s="10"/>
      <c r="C373" s="2"/>
      <c r="D373" s="43"/>
      <c r="F373" s="3"/>
      <c r="G373" s="3"/>
      <c r="H373" s="3"/>
      <c r="I373" s="3"/>
      <c r="J373" s="3"/>
      <c r="K373" s="3"/>
      <c r="L373" s="3"/>
      <c r="M373" s="3"/>
    </row>
    <row r="374" spans="1:13" ht="24.95" customHeight="1" x14ac:dyDescent="0.15">
      <c r="A374" s="8" t="s">
        <v>298</v>
      </c>
      <c r="B374" s="10" t="s">
        <v>350</v>
      </c>
      <c r="C374" s="2" t="s">
        <v>349</v>
      </c>
      <c r="D374" s="43"/>
      <c r="F374" s="3"/>
      <c r="G374" s="3"/>
      <c r="H374" s="3"/>
      <c r="I374" s="3"/>
      <c r="J374" s="3"/>
      <c r="K374" s="3"/>
      <c r="L374" s="3"/>
      <c r="M374" s="3"/>
    </row>
    <row r="375" spans="1:13" ht="24.95" customHeight="1" x14ac:dyDescent="0.15">
      <c r="A375" s="6" t="str">
        <f t="shared" ref="A375:A378" si="60">C375&amp;"(n="&amp;D375&amp;")"</f>
        <v>増えた(n=1139)</v>
      </c>
      <c r="B375" s="10">
        <v>1</v>
      </c>
      <c r="C375" s="13" t="s">
        <v>337</v>
      </c>
      <c r="D375" s="42">
        <v>1139</v>
      </c>
      <c r="E375" s="35">
        <f t="shared" ref="E375:E378" si="61">D375/$C$319</f>
        <v>0.44284603421461899</v>
      </c>
      <c r="F375" s="3"/>
      <c r="G375" s="3"/>
      <c r="H375" s="3"/>
      <c r="I375" s="3"/>
      <c r="J375" s="3"/>
      <c r="K375" s="3"/>
      <c r="L375" s="3"/>
      <c r="M375" s="3"/>
    </row>
    <row r="376" spans="1:13" ht="24.95" customHeight="1" x14ac:dyDescent="0.15">
      <c r="A376" s="6" t="str">
        <f t="shared" si="60"/>
        <v>変わらない(n=1172)</v>
      </c>
      <c r="B376" s="10">
        <v>2</v>
      </c>
      <c r="C376" s="9" t="s">
        <v>338</v>
      </c>
      <c r="D376" s="42">
        <v>1172</v>
      </c>
      <c r="E376" s="35">
        <f t="shared" si="61"/>
        <v>0.45567651632970452</v>
      </c>
      <c r="F376" s="3"/>
      <c r="G376" s="3"/>
      <c r="H376" s="3"/>
      <c r="I376" s="3"/>
      <c r="J376" s="3"/>
      <c r="K376" s="3"/>
      <c r="L376" s="3"/>
      <c r="M376" s="3"/>
    </row>
    <row r="377" spans="1:13" ht="24.95" customHeight="1" x14ac:dyDescent="0.15">
      <c r="A377" s="6" t="str">
        <f t="shared" si="60"/>
        <v>減った(n=114)</v>
      </c>
      <c r="B377" s="10">
        <v>3</v>
      </c>
      <c r="C377" s="13" t="s">
        <v>339</v>
      </c>
      <c r="D377" s="41">
        <v>114</v>
      </c>
      <c r="E377" s="35">
        <f t="shared" si="61"/>
        <v>4.432348367029549E-2</v>
      </c>
      <c r="F377" s="1"/>
      <c r="G377" s="1"/>
      <c r="H377" s="1"/>
      <c r="I377" s="1"/>
      <c r="J377" s="1"/>
      <c r="K377" s="1"/>
      <c r="L377" s="3"/>
      <c r="M377" s="3"/>
    </row>
    <row r="378" spans="1:13" ht="24.95" customHeight="1" x14ac:dyDescent="0.15">
      <c r="A378" s="6" t="str">
        <f t="shared" si="60"/>
        <v>無回答・無効票(n=147)</v>
      </c>
      <c r="B378" s="10"/>
      <c r="C378" s="9" t="s">
        <v>0</v>
      </c>
      <c r="D378" s="42">
        <v>147</v>
      </c>
      <c r="E378" s="35">
        <f t="shared" si="61"/>
        <v>5.7153965785381025E-2</v>
      </c>
      <c r="F378" s="3"/>
      <c r="G378" s="3"/>
      <c r="H378" s="3"/>
      <c r="I378" s="3"/>
      <c r="J378" s="3"/>
      <c r="K378" s="3"/>
      <c r="L378" s="3"/>
      <c r="M378" s="3"/>
    </row>
    <row r="379" spans="1:13" ht="24.95" customHeight="1" x14ac:dyDescent="0.15">
      <c r="A379" s="8"/>
      <c r="B379" s="10"/>
      <c r="C379" s="2"/>
      <c r="D379" s="43"/>
      <c r="F379" s="3"/>
      <c r="G379" s="3"/>
      <c r="H379" s="3"/>
      <c r="I379" s="3"/>
      <c r="J379" s="3"/>
      <c r="K379" s="3"/>
      <c r="L379" s="3"/>
      <c r="M379" s="3"/>
    </row>
    <row r="380" spans="1:13" ht="24.95" customHeight="1" x14ac:dyDescent="0.15">
      <c r="A380" s="8" t="s">
        <v>298</v>
      </c>
      <c r="B380" s="10" t="s">
        <v>351</v>
      </c>
      <c r="C380" s="2" t="s">
        <v>352</v>
      </c>
      <c r="D380" s="43"/>
      <c r="F380" s="3"/>
      <c r="G380" s="3"/>
      <c r="H380" s="3"/>
      <c r="I380" s="3"/>
      <c r="J380" s="3"/>
      <c r="K380" s="3"/>
      <c r="L380" s="3"/>
      <c r="M380" s="3"/>
    </row>
    <row r="381" spans="1:13" ht="24.95" customHeight="1" x14ac:dyDescent="0.15">
      <c r="A381" s="6" t="str">
        <f t="shared" ref="A381:A384" si="62">C381&amp;"(n="&amp;D381&amp;")"</f>
        <v>増えた(n=36)</v>
      </c>
      <c r="B381" s="10">
        <v>1</v>
      </c>
      <c r="C381" s="13" t="s">
        <v>337</v>
      </c>
      <c r="D381" s="42">
        <v>36</v>
      </c>
      <c r="E381" s="35">
        <f t="shared" ref="E381:E384" si="63">D381/$C$319</f>
        <v>1.3996889580093312E-2</v>
      </c>
      <c r="F381" s="3"/>
      <c r="G381" s="3"/>
      <c r="H381" s="3"/>
      <c r="I381" s="3"/>
      <c r="J381" s="3"/>
      <c r="K381" s="3"/>
      <c r="L381" s="3"/>
      <c r="M381" s="3"/>
    </row>
    <row r="382" spans="1:13" ht="24.95" customHeight="1" x14ac:dyDescent="0.15">
      <c r="A382" s="6" t="str">
        <f t="shared" si="62"/>
        <v>変わらない(n=449)</v>
      </c>
      <c r="B382" s="10">
        <v>2</v>
      </c>
      <c r="C382" s="9" t="s">
        <v>338</v>
      </c>
      <c r="D382" s="42">
        <v>449</v>
      </c>
      <c r="E382" s="35">
        <f t="shared" si="63"/>
        <v>0.17457231726283048</v>
      </c>
      <c r="F382" s="3"/>
      <c r="G382" s="3"/>
      <c r="H382" s="3"/>
      <c r="I382" s="3"/>
      <c r="J382" s="3"/>
      <c r="K382" s="3"/>
      <c r="L382" s="3"/>
      <c r="M382" s="3"/>
    </row>
    <row r="383" spans="1:13" ht="24.95" customHeight="1" x14ac:dyDescent="0.15">
      <c r="A383" s="6" t="str">
        <f t="shared" si="62"/>
        <v>減った(n=2040)</v>
      </c>
      <c r="B383" s="10">
        <v>3</v>
      </c>
      <c r="C383" s="13" t="s">
        <v>339</v>
      </c>
      <c r="D383" s="41">
        <v>2040</v>
      </c>
      <c r="E383" s="35">
        <f t="shared" si="63"/>
        <v>0.79315707620528775</v>
      </c>
      <c r="F383" s="1"/>
      <c r="G383" s="1"/>
      <c r="H383" s="1"/>
      <c r="I383" s="1"/>
      <c r="J383" s="1"/>
      <c r="K383" s="1"/>
      <c r="L383" s="3"/>
      <c r="M383" s="3"/>
    </row>
    <row r="384" spans="1:13" ht="24.95" customHeight="1" x14ac:dyDescent="0.15">
      <c r="A384" s="6" t="str">
        <f t="shared" si="62"/>
        <v>無回答・無効票(n=47)</v>
      </c>
      <c r="B384" s="10"/>
      <c r="C384" s="9" t="s">
        <v>0</v>
      </c>
      <c r="D384" s="42">
        <v>47</v>
      </c>
      <c r="E384" s="35">
        <f t="shared" si="63"/>
        <v>1.8273716951788491E-2</v>
      </c>
      <c r="F384" s="3"/>
      <c r="G384" s="3"/>
      <c r="H384" s="3"/>
      <c r="I384" s="3"/>
      <c r="J384" s="3"/>
      <c r="K384" s="3"/>
      <c r="L384" s="3"/>
      <c r="M384" s="3"/>
    </row>
    <row r="385" spans="1:13" ht="24.95" customHeight="1" x14ac:dyDescent="0.15">
      <c r="A385" s="8"/>
      <c r="B385" s="10"/>
      <c r="C385" s="2"/>
      <c r="D385" s="43"/>
      <c r="F385" s="3"/>
      <c r="G385" s="3"/>
      <c r="H385" s="3"/>
      <c r="I385" s="3"/>
      <c r="J385" s="3"/>
      <c r="K385" s="3"/>
      <c r="L385" s="3"/>
      <c r="M385" s="3"/>
    </row>
    <row r="386" spans="1:13" ht="24.95" customHeight="1" x14ac:dyDescent="0.15">
      <c r="A386" s="8" t="s">
        <v>298</v>
      </c>
      <c r="B386" s="10" t="s">
        <v>353</v>
      </c>
      <c r="C386" s="2" t="s">
        <v>354</v>
      </c>
      <c r="D386" s="43"/>
      <c r="F386" s="3"/>
      <c r="G386" s="3"/>
      <c r="H386" s="3"/>
      <c r="I386" s="3"/>
      <c r="J386" s="3"/>
      <c r="K386" s="3"/>
      <c r="L386" s="3"/>
      <c r="M386" s="3"/>
    </row>
    <row r="387" spans="1:13" ht="24.95" customHeight="1" x14ac:dyDescent="0.15">
      <c r="A387" s="6" t="str">
        <f t="shared" ref="A387:A390" si="64">C387&amp;"(n="&amp;D387&amp;")"</f>
        <v>増えた(n=1224)</v>
      </c>
      <c r="B387" s="10">
        <v>1</v>
      </c>
      <c r="C387" s="13" t="s">
        <v>337</v>
      </c>
      <c r="D387" s="42">
        <v>1224</v>
      </c>
      <c r="E387" s="35">
        <f t="shared" ref="E387:E390" si="65">D387/$C$319</f>
        <v>0.47589424572317263</v>
      </c>
      <c r="F387" s="3"/>
      <c r="G387" s="3"/>
      <c r="H387" s="3"/>
      <c r="I387" s="3"/>
      <c r="J387" s="3"/>
      <c r="K387" s="3"/>
      <c r="L387" s="3"/>
      <c r="M387" s="3"/>
    </row>
    <row r="388" spans="1:13" ht="24.95" customHeight="1" x14ac:dyDescent="0.15">
      <c r="A388" s="6" t="str">
        <f t="shared" si="64"/>
        <v>変わらない(n=1070)</v>
      </c>
      <c r="B388" s="10">
        <v>2</v>
      </c>
      <c r="C388" s="9" t="s">
        <v>338</v>
      </c>
      <c r="D388" s="42">
        <v>1070</v>
      </c>
      <c r="E388" s="35">
        <f t="shared" si="65"/>
        <v>0.41601866251944014</v>
      </c>
      <c r="F388" s="3"/>
      <c r="G388" s="3"/>
      <c r="H388" s="3"/>
      <c r="I388" s="3"/>
      <c r="J388" s="3"/>
      <c r="K388" s="3"/>
      <c r="L388" s="3"/>
      <c r="M388" s="3"/>
    </row>
    <row r="389" spans="1:13" ht="24.95" customHeight="1" x14ac:dyDescent="0.15">
      <c r="A389" s="6" t="str">
        <f t="shared" si="64"/>
        <v>減った(n=87)</v>
      </c>
      <c r="B389" s="10">
        <v>3</v>
      </c>
      <c r="C389" s="13" t="s">
        <v>339</v>
      </c>
      <c r="D389" s="41">
        <v>87</v>
      </c>
      <c r="E389" s="35">
        <f t="shared" si="65"/>
        <v>3.3825816485225507E-2</v>
      </c>
      <c r="F389" s="1"/>
      <c r="G389" s="1"/>
      <c r="H389" s="1"/>
      <c r="I389" s="1"/>
      <c r="J389" s="1"/>
      <c r="K389" s="1"/>
      <c r="L389" s="3"/>
      <c r="M389" s="3"/>
    </row>
    <row r="390" spans="1:13" ht="24.95" customHeight="1" x14ac:dyDescent="0.15">
      <c r="A390" s="6" t="str">
        <f t="shared" si="64"/>
        <v>無回答・無効票(n=191)</v>
      </c>
      <c r="B390" s="10"/>
      <c r="C390" s="9" t="s">
        <v>0</v>
      </c>
      <c r="D390" s="42">
        <v>191</v>
      </c>
      <c r="E390" s="35">
        <f t="shared" si="65"/>
        <v>7.4261275272161739E-2</v>
      </c>
      <c r="F390" s="3"/>
      <c r="G390" s="3"/>
      <c r="H390" s="3"/>
      <c r="I390" s="3"/>
      <c r="J390" s="3"/>
      <c r="K390" s="3"/>
      <c r="L390" s="3"/>
      <c r="M390" s="3"/>
    </row>
    <row r="391" spans="1:13" ht="24.95" customHeight="1" x14ac:dyDescent="0.15">
      <c r="A391" s="8"/>
      <c r="B391" s="10"/>
      <c r="C391" s="2"/>
      <c r="D391" s="43"/>
      <c r="F391" s="3"/>
      <c r="G391" s="3"/>
      <c r="H391" s="3"/>
      <c r="I391" s="3"/>
      <c r="J391" s="3"/>
      <c r="K391" s="3"/>
      <c r="L391" s="3"/>
      <c r="M391" s="3"/>
    </row>
    <row r="392" spans="1:13" ht="24.75" customHeight="1" x14ac:dyDescent="0.15">
      <c r="A392" s="12" t="s">
        <v>139</v>
      </c>
      <c r="B392" s="10"/>
      <c r="C392" s="69" t="s">
        <v>355</v>
      </c>
      <c r="D392" s="46"/>
      <c r="E392" s="30"/>
      <c r="F392" s="24"/>
      <c r="G392" s="3"/>
      <c r="H392" s="3"/>
      <c r="I392" s="3"/>
      <c r="J392" s="3"/>
      <c r="K392" s="3"/>
      <c r="L392" s="3"/>
      <c r="M392" s="3"/>
    </row>
    <row r="393" spans="1:13" ht="24.75" customHeight="1" x14ac:dyDescent="0.15">
      <c r="A393" s="12"/>
      <c r="B393" s="10"/>
      <c r="C393" s="55">
        <v>2572</v>
      </c>
      <c r="D393" s="48"/>
      <c r="E393" s="31"/>
      <c r="F393" s="25"/>
      <c r="G393" s="3"/>
      <c r="H393" s="3"/>
      <c r="I393" s="3"/>
      <c r="J393" s="3"/>
      <c r="K393" s="3"/>
      <c r="L393" s="3"/>
      <c r="M393" s="3"/>
    </row>
    <row r="394" spans="1:13" ht="24.75" customHeight="1" x14ac:dyDescent="0.15">
      <c r="A394" s="6" t="str">
        <f t="shared" ref="A394:A403" si="66">C394&amp;"(n="&amp;D394&amp;")"</f>
        <v>失業・廃業(n=116)</v>
      </c>
      <c r="B394" s="10">
        <v>1</v>
      </c>
      <c r="C394" s="70" t="s">
        <v>356</v>
      </c>
      <c r="D394" s="45">
        <v>116</v>
      </c>
      <c r="E394" s="35">
        <f>D394/$C$393</f>
        <v>4.5101088646967338E-2</v>
      </c>
      <c r="F394" s="23"/>
      <c r="G394" s="23"/>
      <c r="H394" s="23"/>
      <c r="I394" s="3"/>
      <c r="J394" s="3"/>
      <c r="K394" s="3"/>
      <c r="L394" s="3"/>
      <c r="M394" s="3"/>
    </row>
    <row r="395" spans="1:13" ht="24.95" customHeight="1" x14ac:dyDescent="0.15">
      <c r="A395" s="6" t="str">
        <f t="shared" si="66"/>
        <v>転職(n=86)</v>
      </c>
      <c r="B395" s="10">
        <v>2</v>
      </c>
      <c r="C395" s="37" t="s">
        <v>357</v>
      </c>
      <c r="D395" s="41">
        <v>86</v>
      </c>
      <c r="E395" s="35">
        <f t="shared" ref="E395:E403" si="67">D395/$C$393</f>
        <v>3.3437013996889579E-2</v>
      </c>
      <c r="F395" s="3"/>
      <c r="G395" s="3"/>
      <c r="H395" s="3"/>
      <c r="I395" s="3"/>
      <c r="J395" s="3"/>
      <c r="K395" s="3"/>
      <c r="L395" s="3"/>
      <c r="M395" s="3"/>
    </row>
    <row r="396" spans="1:13" ht="24.95" customHeight="1" x14ac:dyDescent="0.15">
      <c r="A396" s="6" t="str">
        <f t="shared" si="66"/>
        <v>就職(n=25)</v>
      </c>
      <c r="B396" s="10">
        <v>3</v>
      </c>
      <c r="C396" s="37" t="s">
        <v>358</v>
      </c>
      <c r="D396" s="42">
        <v>25</v>
      </c>
      <c r="E396" s="35">
        <f t="shared" si="67"/>
        <v>9.7200622083981336E-3</v>
      </c>
      <c r="F396" s="3"/>
      <c r="G396" s="3"/>
      <c r="H396" s="3"/>
      <c r="I396" s="3"/>
      <c r="J396" s="3"/>
      <c r="K396" s="3"/>
      <c r="L396" s="3"/>
      <c r="M396" s="3"/>
    </row>
    <row r="397" spans="1:13" ht="24.95" customHeight="1" x14ac:dyDescent="0.15">
      <c r="A397" s="6" t="str">
        <f t="shared" si="66"/>
        <v>テレワーク・オンライン授業(n=693)</v>
      </c>
      <c r="B397" s="10">
        <v>4</v>
      </c>
      <c r="C397" s="37" t="s">
        <v>364</v>
      </c>
      <c r="D397" s="42">
        <v>693</v>
      </c>
      <c r="E397" s="35">
        <f t="shared" si="67"/>
        <v>0.26944012441679627</v>
      </c>
      <c r="F397" s="3"/>
      <c r="G397" s="3"/>
      <c r="H397" s="3"/>
      <c r="I397" s="3"/>
      <c r="J397" s="3"/>
      <c r="K397" s="3"/>
      <c r="L397" s="3"/>
      <c r="M397" s="3"/>
    </row>
    <row r="398" spans="1:13" ht="24.95" customHeight="1" x14ac:dyDescent="0.15">
      <c r="A398" s="6" t="str">
        <f t="shared" si="66"/>
        <v>退学(n=3)</v>
      </c>
      <c r="B398" s="10">
        <v>5</v>
      </c>
      <c r="C398" s="37" t="s">
        <v>359</v>
      </c>
      <c r="D398" s="42">
        <v>3</v>
      </c>
      <c r="E398" s="35">
        <f t="shared" si="67"/>
        <v>1.1664074650077762E-3</v>
      </c>
      <c r="F398" s="3"/>
      <c r="G398" s="3"/>
      <c r="H398" s="3"/>
      <c r="I398" s="3"/>
      <c r="J398" s="3"/>
      <c r="K398" s="3"/>
      <c r="L398" s="3"/>
      <c r="M398" s="3"/>
    </row>
    <row r="399" spans="1:13" ht="24.95" customHeight="1" x14ac:dyDescent="0.15">
      <c r="A399" s="6" t="str">
        <f t="shared" si="66"/>
        <v>転居(n=44)</v>
      </c>
      <c r="B399" s="10">
        <v>6</v>
      </c>
      <c r="C399" s="37" t="s">
        <v>360</v>
      </c>
      <c r="D399" s="42">
        <v>44</v>
      </c>
      <c r="E399" s="35">
        <f t="shared" si="67"/>
        <v>1.7107309486780714E-2</v>
      </c>
      <c r="F399" s="3"/>
      <c r="G399" s="3"/>
      <c r="H399" s="3"/>
      <c r="I399" s="3"/>
      <c r="J399" s="3"/>
      <c r="K399" s="3"/>
      <c r="L399" s="3"/>
      <c r="M399" s="3"/>
    </row>
    <row r="400" spans="1:13" ht="24.95" customHeight="1" x14ac:dyDescent="0.15">
      <c r="A400" s="6" t="str">
        <f t="shared" si="66"/>
        <v>結婚(n=15)</v>
      </c>
      <c r="B400" s="10">
        <v>7</v>
      </c>
      <c r="C400" s="37" t="s">
        <v>361</v>
      </c>
      <c r="D400" s="42">
        <v>15</v>
      </c>
      <c r="E400" s="35">
        <f t="shared" si="67"/>
        <v>5.8320373250388803E-3</v>
      </c>
      <c r="F400" s="3"/>
      <c r="G400" s="3"/>
      <c r="H400" s="3"/>
      <c r="I400" s="3"/>
      <c r="J400" s="3"/>
      <c r="K400" s="3"/>
      <c r="L400" s="3"/>
      <c r="M400" s="3"/>
    </row>
    <row r="401" spans="1:13" ht="24.95" customHeight="1" x14ac:dyDescent="0.15">
      <c r="A401" s="6" t="str">
        <f t="shared" si="66"/>
        <v>離婚・別居(n=7)</v>
      </c>
      <c r="B401" s="10">
        <v>8</v>
      </c>
      <c r="C401" s="37" t="s">
        <v>362</v>
      </c>
      <c r="D401" s="42">
        <v>7</v>
      </c>
      <c r="E401" s="35">
        <f t="shared" si="67"/>
        <v>2.7216174183514776E-3</v>
      </c>
      <c r="F401" s="3"/>
      <c r="G401" s="3"/>
      <c r="H401" s="3"/>
      <c r="I401" s="3"/>
      <c r="J401" s="3"/>
      <c r="K401" s="3"/>
      <c r="L401" s="3"/>
      <c r="M401" s="3"/>
    </row>
    <row r="402" spans="1:13" ht="24.95" customHeight="1" x14ac:dyDescent="0.15">
      <c r="A402" s="6" t="str">
        <f t="shared" si="66"/>
        <v>この中には起きた変化はない(n=1650)</v>
      </c>
      <c r="B402" s="10">
        <v>9</v>
      </c>
      <c r="C402" s="37" t="s">
        <v>363</v>
      </c>
      <c r="D402" s="42">
        <v>1650</v>
      </c>
      <c r="E402" s="35">
        <f t="shared" si="67"/>
        <v>0.64152410575427687</v>
      </c>
      <c r="F402" s="3"/>
      <c r="G402" s="3"/>
      <c r="H402" s="3"/>
      <c r="I402" s="3"/>
      <c r="J402" s="3"/>
      <c r="K402" s="3"/>
      <c r="L402" s="3"/>
      <c r="M402" s="3"/>
    </row>
    <row r="403" spans="1:13" ht="24.95" customHeight="1" x14ac:dyDescent="0.15">
      <c r="A403" s="6" t="str">
        <f t="shared" si="66"/>
        <v>無回答・無効票(n=51)</v>
      </c>
      <c r="B403" s="10"/>
      <c r="C403" s="9" t="s">
        <v>0</v>
      </c>
      <c r="D403" s="42">
        <v>51</v>
      </c>
      <c r="E403" s="35">
        <f t="shared" si="67"/>
        <v>1.9828926905132192E-2</v>
      </c>
      <c r="F403" s="3"/>
      <c r="G403" s="3"/>
      <c r="H403" s="3"/>
      <c r="I403" s="3"/>
      <c r="J403" s="3"/>
      <c r="K403" s="3"/>
      <c r="L403" s="3"/>
      <c r="M403" s="3"/>
    </row>
    <row r="404" spans="1:13" ht="24.95" customHeight="1" x14ac:dyDescent="0.15">
      <c r="A404" s="8"/>
      <c r="B404" s="10"/>
      <c r="C404" s="2"/>
      <c r="D404" s="43"/>
      <c r="F404" s="3"/>
      <c r="G404" s="3"/>
      <c r="H404" s="3"/>
      <c r="I404" s="3"/>
      <c r="J404" s="3"/>
      <c r="K404" s="3"/>
      <c r="L404" s="3"/>
      <c r="M404" s="3"/>
    </row>
    <row r="405" spans="1:13" ht="24.95" customHeight="1" x14ac:dyDescent="0.15">
      <c r="A405" s="8"/>
      <c r="B405" s="10"/>
      <c r="C405" s="68" t="s">
        <v>365</v>
      </c>
      <c r="D405" s="43"/>
      <c r="F405" s="3"/>
      <c r="G405" s="3"/>
      <c r="H405" s="3"/>
      <c r="I405" s="3"/>
      <c r="J405" s="3"/>
      <c r="K405" s="3"/>
      <c r="L405" s="3"/>
      <c r="M405" s="3"/>
    </row>
    <row r="406" spans="1:13" ht="24.75" customHeight="1" x14ac:dyDescent="0.15">
      <c r="A406" s="12" t="s">
        <v>140</v>
      </c>
      <c r="B406" s="10"/>
      <c r="C406" s="69" t="s">
        <v>366</v>
      </c>
      <c r="D406" s="46"/>
      <c r="E406" s="30"/>
      <c r="F406" s="24"/>
      <c r="G406" s="3"/>
      <c r="H406" s="3"/>
      <c r="I406" s="3"/>
      <c r="J406" s="3"/>
      <c r="K406" s="3"/>
      <c r="L406" s="3"/>
      <c r="M406" s="3"/>
    </row>
    <row r="407" spans="1:13" ht="24.75" customHeight="1" x14ac:dyDescent="0.15">
      <c r="A407" s="12"/>
      <c r="B407" s="10"/>
      <c r="C407" s="55">
        <v>2572</v>
      </c>
      <c r="D407" s="48"/>
      <c r="E407" s="31"/>
      <c r="F407" s="25"/>
      <c r="G407" s="3"/>
      <c r="H407" s="3"/>
      <c r="I407" s="3"/>
      <c r="J407" s="3"/>
      <c r="K407" s="3"/>
      <c r="L407" s="3"/>
      <c r="M407" s="3"/>
    </row>
    <row r="408" spans="1:13" ht="24.95" customHeight="1" x14ac:dyDescent="0.15">
      <c r="A408" s="8" t="s">
        <v>298</v>
      </c>
      <c r="B408" s="10" t="s">
        <v>52</v>
      </c>
      <c r="C408" s="2" t="s">
        <v>367</v>
      </c>
      <c r="D408" s="43"/>
      <c r="F408" s="3"/>
      <c r="G408" s="3"/>
      <c r="H408" s="3"/>
      <c r="I408" s="3"/>
      <c r="J408" s="3"/>
      <c r="K408" s="3"/>
      <c r="L408" s="3"/>
      <c r="M408" s="3"/>
    </row>
    <row r="409" spans="1:13" ht="24.95" customHeight="1" x14ac:dyDescent="0.15">
      <c r="A409" s="6" t="str">
        <f t="shared" ref="A409:A414" si="68">C409&amp;"(n="&amp;D409&amp;")"</f>
        <v>そう思う(n=717)</v>
      </c>
      <c r="B409" s="10">
        <v>1</v>
      </c>
      <c r="C409" s="57" t="s">
        <v>368</v>
      </c>
      <c r="D409" s="42">
        <v>717</v>
      </c>
      <c r="E409" s="35">
        <f>D409/$C$407</f>
        <v>0.27877138413685848</v>
      </c>
      <c r="F409" s="3"/>
      <c r="G409" s="3"/>
      <c r="H409" s="3"/>
      <c r="I409" s="3"/>
      <c r="J409" s="3"/>
      <c r="K409" s="3"/>
      <c r="L409" s="3"/>
      <c r="M409" s="3"/>
    </row>
    <row r="410" spans="1:13" ht="24.95" customHeight="1" x14ac:dyDescent="0.15">
      <c r="A410" s="6" t="str">
        <f t="shared" si="68"/>
        <v>どちらかといえばそう思う(n=499)</v>
      </c>
      <c r="B410" s="10">
        <v>2</v>
      </c>
      <c r="C410" s="57" t="s">
        <v>369</v>
      </c>
      <c r="D410" s="42">
        <v>499</v>
      </c>
      <c r="E410" s="35">
        <f t="shared" ref="E410:E414" si="69">D410/$C$407</f>
        <v>0.19401244167962675</v>
      </c>
      <c r="F410" s="3"/>
      <c r="G410" s="3"/>
      <c r="H410" s="3"/>
      <c r="I410" s="3"/>
      <c r="J410" s="3"/>
      <c r="K410" s="3"/>
      <c r="L410" s="3"/>
      <c r="M410" s="3"/>
    </row>
    <row r="411" spans="1:13" ht="24.95" customHeight="1" x14ac:dyDescent="0.15">
      <c r="A411" s="6" t="str">
        <f t="shared" si="68"/>
        <v>どちらともいえない(n=772)</v>
      </c>
      <c r="B411" s="10">
        <v>3</v>
      </c>
      <c r="C411" s="9" t="s">
        <v>46</v>
      </c>
      <c r="D411" s="42">
        <v>772</v>
      </c>
      <c r="E411" s="35">
        <f t="shared" si="69"/>
        <v>0.30015552099533438</v>
      </c>
      <c r="F411" s="3"/>
      <c r="G411" s="3"/>
      <c r="H411" s="3"/>
      <c r="I411" s="3"/>
      <c r="J411" s="3"/>
      <c r="K411" s="3"/>
      <c r="L411" s="3"/>
      <c r="M411" s="3"/>
    </row>
    <row r="412" spans="1:13" ht="24.95" customHeight="1" x14ac:dyDescent="0.15">
      <c r="A412" s="6" t="str">
        <f t="shared" si="68"/>
        <v>どちらかといえばそう思わない(n=316)</v>
      </c>
      <c r="B412" s="10">
        <v>4</v>
      </c>
      <c r="C412" s="57" t="s">
        <v>370</v>
      </c>
      <c r="D412" s="41">
        <v>316</v>
      </c>
      <c r="E412" s="35">
        <f t="shared" si="69"/>
        <v>0.12286158631415241</v>
      </c>
      <c r="F412" s="3"/>
      <c r="G412" s="3"/>
      <c r="H412" s="3"/>
      <c r="I412" s="3"/>
      <c r="J412" s="3"/>
      <c r="K412" s="3"/>
      <c r="L412" s="3"/>
      <c r="M412" s="3"/>
    </row>
    <row r="413" spans="1:13" ht="24.95" customHeight="1" x14ac:dyDescent="0.15">
      <c r="A413" s="6" t="str">
        <f t="shared" si="68"/>
        <v>そう思わない(n=207)</v>
      </c>
      <c r="B413" s="10">
        <v>5</v>
      </c>
      <c r="C413" s="57" t="s">
        <v>371</v>
      </c>
      <c r="D413" s="41">
        <v>207</v>
      </c>
      <c r="E413" s="35">
        <f t="shared" si="69"/>
        <v>8.0482115085536543E-2</v>
      </c>
      <c r="F413" s="3"/>
      <c r="G413" s="3"/>
      <c r="H413" s="3"/>
      <c r="I413" s="3"/>
      <c r="J413" s="3"/>
      <c r="K413" s="3"/>
      <c r="L413" s="3"/>
      <c r="M413" s="3"/>
    </row>
    <row r="414" spans="1:13" ht="24.95" customHeight="1" x14ac:dyDescent="0.15">
      <c r="A414" s="6" t="str">
        <f t="shared" si="68"/>
        <v>無回答・無効票(n=61)</v>
      </c>
      <c r="B414" s="10"/>
      <c r="C414" s="9" t="s">
        <v>0</v>
      </c>
      <c r="D414" s="41">
        <v>61</v>
      </c>
      <c r="E414" s="35">
        <f t="shared" si="69"/>
        <v>2.3716951788491446E-2</v>
      </c>
      <c r="F414" s="3"/>
      <c r="G414" s="3"/>
      <c r="H414" s="3"/>
      <c r="I414" s="3"/>
      <c r="J414" s="3"/>
      <c r="K414" s="3"/>
      <c r="L414" s="3"/>
      <c r="M414" s="3"/>
    </row>
    <row r="415" spans="1:13" ht="24.95" customHeight="1" x14ac:dyDescent="0.15">
      <c r="A415" s="8"/>
      <c r="B415" s="10"/>
      <c r="C415" s="2"/>
      <c r="D415" s="40"/>
      <c r="F415" s="3"/>
      <c r="G415" s="3"/>
      <c r="H415" s="3"/>
      <c r="I415" s="3"/>
      <c r="J415" s="3"/>
      <c r="K415" s="3"/>
      <c r="L415" s="3"/>
      <c r="M415" s="3"/>
    </row>
    <row r="416" spans="1:13" ht="24.95" customHeight="1" x14ac:dyDescent="0.15">
      <c r="A416" s="8" t="s">
        <v>298</v>
      </c>
      <c r="B416" s="10" t="s">
        <v>54</v>
      </c>
      <c r="C416" s="2" t="s">
        <v>372</v>
      </c>
      <c r="D416" s="43"/>
      <c r="F416" s="3"/>
      <c r="G416" s="3"/>
      <c r="H416" s="3"/>
      <c r="I416" s="3"/>
      <c r="J416" s="3"/>
      <c r="K416" s="3"/>
      <c r="L416" s="3"/>
      <c r="M416" s="3"/>
    </row>
    <row r="417" spans="1:13" ht="24.95" customHeight="1" x14ac:dyDescent="0.15">
      <c r="A417" s="6" t="str">
        <f t="shared" ref="A417:A422" si="70">C417&amp;"(n="&amp;D417&amp;")"</f>
        <v>そう思う(n=1266)</v>
      </c>
      <c r="B417" s="10">
        <v>1</v>
      </c>
      <c r="C417" s="57" t="s">
        <v>368</v>
      </c>
      <c r="D417" s="42">
        <v>1266</v>
      </c>
      <c r="E417" s="35">
        <f t="shared" ref="E417:E422" si="71">D417/$C$407</f>
        <v>0.49222395023328147</v>
      </c>
      <c r="F417" s="3"/>
      <c r="G417" s="3"/>
      <c r="H417" s="3"/>
      <c r="I417" s="3"/>
      <c r="J417" s="3"/>
      <c r="K417" s="3"/>
      <c r="L417" s="3"/>
      <c r="M417" s="3"/>
    </row>
    <row r="418" spans="1:13" ht="24.95" customHeight="1" x14ac:dyDescent="0.15">
      <c r="A418" s="6" t="str">
        <f t="shared" si="70"/>
        <v>どちらかといえばそう思う(n=821)</v>
      </c>
      <c r="B418" s="10">
        <v>2</v>
      </c>
      <c r="C418" s="57" t="s">
        <v>369</v>
      </c>
      <c r="D418" s="42">
        <v>821</v>
      </c>
      <c r="E418" s="35">
        <f t="shared" si="71"/>
        <v>0.3192068429237947</v>
      </c>
      <c r="F418" s="3"/>
      <c r="G418" s="3"/>
      <c r="H418" s="3"/>
      <c r="I418" s="3"/>
      <c r="J418" s="3"/>
      <c r="K418" s="3"/>
      <c r="L418" s="3"/>
      <c r="M418" s="3"/>
    </row>
    <row r="419" spans="1:13" ht="24.95" customHeight="1" x14ac:dyDescent="0.15">
      <c r="A419" s="6" t="str">
        <f t="shared" si="70"/>
        <v>どちらともいえない(n=345)</v>
      </c>
      <c r="B419" s="10">
        <v>3</v>
      </c>
      <c r="C419" s="9" t="s">
        <v>46</v>
      </c>
      <c r="D419" s="42">
        <v>345</v>
      </c>
      <c r="E419" s="35">
        <f t="shared" si="71"/>
        <v>0.13413685847589424</v>
      </c>
      <c r="F419" s="3"/>
      <c r="G419" s="3"/>
      <c r="H419" s="3"/>
      <c r="I419" s="3"/>
      <c r="J419" s="3"/>
      <c r="K419" s="3"/>
      <c r="L419" s="3"/>
      <c r="M419" s="3"/>
    </row>
    <row r="420" spans="1:13" ht="24.95" customHeight="1" x14ac:dyDescent="0.15">
      <c r="A420" s="6" t="str">
        <f t="shared" si="70"/>
        <v>どちらかといえばそう思わない(n=45)</v>
      </c>
      <c r="B420" s="10">
        <v>4</v>
      </c>
      <c r="C420" s="57" t="s">
        <v>370</v>
      </c>
      <c r="D420" s="41">
        <v>45</v>
      </c>
      <c r="E420" s="35">
        <f t="shared" si="71"/>
        <v>1.7496111975116642E-2</v>
      </c>
      <c r="F420" s="3"/>
      <c r="G420" s="3"/>
      <c r="H420" s="3"/>
      <c r="I420" s="3"/>
      <c r="J420" s="3"/>
      <c r="K420" s="3"/>
      <c r="L420" s="3"/>
      <c r="M420" s="3"/>
    </row>
    <row r="421" spans="1:13" ht="24.95" customHeight="1" x14ac:dyDescent="0.15">
      <c r="A421" s="6" t="str">
        <f t="shared" si="70"/>
        <v>そう思わない(n=31)</v>
      </c>
      <c r="B421" s="10">
        <v>5</v>
      </c>
      <c r="C421" s="57" t="s">
        <v>371</v>
      </c>
      <c r="D421" s="41">
        <v>31</v>
      </c>
      <c r="E421" s="35">
        <f t="shared" si="71"/>
        <v>1.2052877138413685E-2</v>
      </c>
      <c r="F421" s="3"/>
      <c r="G421" s="3"/>
      <c r="H421" s="3"/>
      <c r="I421" s="3"/>
      <c r="J421" s="3"/>
      <c r="K421" s="3"/>
      <c r="L421" s="3"/>
      <c r="M421" s="3"/>
    </row>
    <row r="422" spans="1:13" ht="24.95" customHeight="1" x14ac:dyDescent="0.15">
      <c r="A422" s="6" t="str">
        <f t="shared" si="70"/>
        <v>無回答・無効票(n=64)</v>
      </c>
      <c r="B422" s="10"/>
      <c r="C422" s="9" t="s">
        <v>0</v>
      </c>
      <c r="D422" s="41">
        <v>64</v>
      </c>
      <c r="E422" s="35">
        <f t="shared" si="71"/>
        <v>2.4883359253499222E-2</v>
      </c>
      <c r="F422" s="3"/>
      <c r="G422" s="3"/>
      <c r="H422" s="3"/>
      <c r="I422" s="3"/>
      <c r="J422" s="3"/>
      <c r="K422" s="3"/>
      <c r="L422" s="3"/>
      <c r="M422" s="3"/>
    </row>
    <row r="423" spans="1:13" ht="24.95" customHeight="1" x14ac:dyDescent="0.15">
      <c r="A423" s="8"/>
      <c r="B423" s="10"/>
      <c r="C423" s="2"/>
      <c r="D423" s="40"/>
      <c r="F423" s="3"/>
      <c r="G423" s="3"/>
      <c r="H423" s="3"/>
      <c r="I423" s="3"/>
      <c r="J423" s="3"/>
      <c r="K423" s="3"/>
      <c r="L423" s="3"/>
      <c r="M423" s="3"/>
    </row>
    <row r="424" spans="1:13" ht="24.95" customHeight="1" x14ac:dyDescent="0.15">
      <c r="A424" s="8" t="s">
        <v>298</v>
      </c>
      <c r="B424" s="10" t="s">
        <v>56</v>
      </c>
      <c r="C424" s="2" t="s">
        <v>373</v>
      </c>
      <c r="D424" s="43"/>
      <c r="F424" s="3"/>
      <c r="G424" s="3"/>
      <c r="H424" s="3"/>
      <c r="I424" s="3"/>
      <c r="J424" s="3"/>
      <c r="K424" s="3"/>
      <c r="L424" s="3"/>
      <c r="M424" s="3"/>
    </row>
    <row r="425" spans="1:13" ht="24.95" customHeight="1" x14ac:dyDescent="0.15">
      <c r="A425" s="6" t="str">
        <f t="shared" ref="A425:A430" si="72">C425&amp;"(n="&amp;D425&amp;")"</f>
        <v>そう思う(n=722)</v>
      </c>
      <c r="B425" s="10">
        <v>1</v>
      </c>
      <c r="C425" s="57" t="s">
        <v>368</v>
      </c>
      <c r="D425" s="42">
        <v>722</v>
      </c>
      <c r="E425" s="35">
        <f t="shared" ref="E425:E430" si="73">D425/$C$407</f>
        <v>0.28071539657853811</v>
      </c>
      <c r="F425" s="3"/>
      <c r="G425" s="3"/>
      <c r="H425" s="3"/>
      <c r="I425" s="3"/>
      <c r="J425" s="3"/>
      <c r="K425" s="3"/>
      <c r="L425" s="3"/>
      <c r="M425" s="3"/>
    </row>
    <row r="426" spans="1:13" ht="24.95" customHeight="1" x14ac:dyDescent="0.15">
      <c r="A426" s="6" t="str">
        <f t="shared" si="72"/>
        <v>どちらかといえばそう思う(n=798)</v>
      </c>
      <c r="B426" s="10">
        <v>2</v>
      </c>
      <c r="C426" s="57" t="s">
        <v>369</v>
      </c>
      <c r="D426" s="42">
        <v>798</v>
      </c>
      <c r="E426" s="35">
        <f t="shared" si="73"/>
        <v>0.31026438569206843</v>
      </c>
      <c r="F426" s="3"/>
      <c r="G426" s="3"/>
      <c r="H426" s="3"/>
      <c r="I426" s="3"/>
      <c r="J426" s="3"/>
      <c r="K426" s="3"/>
      <c r="L426" s="3"/>
      <c r="M426" s="3"/>
    </row>
    <row r="427" spans="1:13" ht="24.95" customHeight="1" x14ac:dyDescent="0.15">
      <c r="A427" s="6" t="str">
        <f t="shared" si="72"/>
        <v>どちらともいえない(n=699)</v>
      </c>
      <c r="B427" s="10">
        <v>3</v>
      </c>
      <c r="C427" s="9" t="s">
        <v>46</v>
      </c>
      <c r="D427" s="42">
        <v>699</v>
      </c>
      <c r="E427" s="35">
        <f t="shared" si="73"/>
        <v>0.27177293934681179</v>
      </c>
      <c r="F427" s="3"/>
      <c r="G427" s="3"/>
      <c r="H427" s="3"/>
      <c r="I427" s="3"/>
      <c r="J427" s="3"/>
      <c r="K427" s="3"/>
      <c r="L427" s="3"/>
      <c r="M427" s="3"/>
    </row>
    <row r="428" spans="1:13" ht="24.95" customHeight="1" x14ac:dyDescent="0.15">
      <c r="A428" s="6" t="str">
        <f t="shared" si="72"/>
        <v>どちらかといえばそう思わない(n=160)</v>
      </c>
      <c r="B428" s="10">
        <v>4</v>
      </c>
      <c r="C428" s="57" t="s">
        <v>370</v>
      </c>
      <c r="D428" s="41">
        <v>160</v>
      </c>
      <c r="E428" s="35">
        <f t="shared" si="73"/>
        <v>6.2208398133748059E-2</v>
      </c>
      <c r="F428" s="3"/>
      <c r="G428" s="3"/>
      <c r="H428" s="3"/>
      <c r="I428" s="3"/>
      <c r="J428" s="3"/>
      <c r="K428" s="3"/>
      <c r="L428" s="3"/>
      <c r="M428" s="3"/>
    </row>
    <row r="429" spans="1:13" ht="24.95" customHeight="1" x14ac:dyDescent="0.15">
      <c r="A429" s="6" t="str">
        <f t="shared" si="72"/>
        <v>そう思わない(n=145)</v>
      </c>
      <c r="B429" s="10">
        <v>5</v>
      </c>
      <c r="C429" s="57" t="s">
        <v>371</v>
      </c>
      <c r="D429" s="41">
        <v>145</v>
      </c>
      <c r="E429" s="35">
        <f t="shared" si="73"/>
        <v>5.6376360808709176E-2</v>
      </c>
      <c r="F429" s="3"/>
      <c r="G429" s="3"/>
      <c r="H429" s="3"/>
      <c r="I429" s="3"/>
      <c r="J429" s="3"/>
      <c r="K429" s="3"/>
      <c r="L429" s="3"/>
      <c r="M429" s="3"/>
    </row>
    <row r="430" spans="1:13" ht="24.95" customHeight="1" x14ac:dyDescent="0.15">
      <c r="A430" s="6" t="str">
        <f t="shared" si="72"/>
        <v>無回答・無効票(n=48)</v>
      </c>
      <c r="B430" s="10"/>
      <c r="C430" s="9" t="s">
        <v>0</v>
      </c>
      <c r="D430" s="41">
        <v>48</v>
      </c>
      <c r="E430" s="35">
        <f t="shared" si="73"/>
        <v>1.8662519440124418E-2</v>
      </c>
      <c r="F430" s="3"/>
      <c r="G430" s="3"/>
      <c r="H430" s="3"/>
      <c r="I430" s="3"/>
      <c r="J430" s="3"/>
      <c r="K430" s="3"/>
      <c r="L430" s="3"/>
      <c r="M430" s="3"/>
    </row>
    <row r="431" spans="1:13" ht="24.95" customHeight="1" x14ac:dyDescent="0.15">
      <c r="A431" s="8"/>
      <c r="B431" s="10"/>
      <c r="C431" s="2"/>
      <c r="D431" s="40"/>
      <c r="F431" s="3"/>
      <c r="G431" s="3"/>
      <c r="H431" s="3"/>
      <c r="I431" s="3"/>
      <c r="J431" s="3"/>
      <c r="K431" s="3"/>
      <c r="L431" s="3"/>
      <c r="M431" s="3"/>
    </row>
    <row r="432" spans="1:13" ht="24.95" customHeight="1" x14ac:dyDescent="0.15">
      <c r="A432" s="8" t="s">
        <v>298</v>
      </c>
      <c r="B432" s="10" t="s">
        <v>61</v>
      </c>
      <c r="C432" s="2" t="s">
        <v>374</v>
      </c>
      <c r="D432" s="43"/>
      <c r="F432" s="3"/>
      <c r="G432" s="3"/>
      <c r="H432" s="3"/>
      <c r="I432" s="3"/>
      <c r="J432" s="3"/>
      <c r="K432" s="3"/>
      <c r="L432" s="3"/>
      <c r="M432" s="3"/>
    </row>
    <row r="433" spans="1:13" ht="24.95" customHeight="1" x14ac:dyDescent="0.15">
      <c r="A433" s="6" t="str">
        <f t="shared" ref="A433:A438" si="74">C433&amp;"(n="&amp;D433&amp;")"</f>
        <v>そう思う(n=722)</v>
      </c>
      <c r="B433" s="10">
        <v>1</v>
      </c>
      <c r="C433" s="57" t="s">
        <v>368</v>
      </c>
      <c r="D433" s="42">
        <v>722</v>
      </c>
      <c r="E433" s="35">
        <f t="shared" ref="E433:E438" si="75">D433/$C$407</f>
        <v>0.28071539657853811</v>
      </c>
      <c r="F433" s="3"/>
      <c r="G433" s="3"/>
      <c r="H433" s="3"/>
      <c r="I433" s="3"/>
      <c r="J433" s="3"/>
      <c r="K433" s="3"/>
      <c r="L433" s="3"/>
      <c r="M433" s="3"/>
    </row>
    <row r="434" spans="1:13" ht="24.95" customHeight="1" x14ac:dyDescent="0.15">
      <c r="A434" s="6" t="str">
        <f t="shared" si="74"/>
        <v>どちらかといえばそう思う(n=913)</v>
      </c>
      <c r="B434" s="10">
        <v>2</v>
      </c>
      <c r="C434" s="57" t="s">
        <v>369</v>
      </c>
      <c r="D434" s="42">
        <v>913</v>
      </c>
      <c r="E434" s="35">
        <f t="shared" si="75"/>
        <v>0.35497667185069987</v>
      </c>
      <c r="F434" s="3"/>
      <c r="G434" s="3"/>
      <c r="H434" s="3"/>
      <c r="I434" s="3"/>
      <c r="J434" s="3"/>
      <c r="K434" s="3"/>
      <c r="L434" s="3"/>
      <c r="M434" s="3"/>
    </row>
    <row r="435" spans="1:13" ht="24.95" customHeight="1" x14ac:dyDescent="0.15">
      <c r="A435" s="6" t="str">
        <f t="shared" si="74"/>
        <v>どちらともいえない(n=634)</v>
      </c>
      <c r="B435" s="10">
        <v>3</v>
      </c>
      <c r="C435" s="9" t="s">
        <v>46</v>
      </c>
      <c r="D435" s="42">
        <v>634</v>
      </c>
      <c r="E435" s="35">
        <f t="shared" si="75"/>
        <v>0.24650077760497668</v>
      </c>
      <c r="F435" s="3"/>
      <c r="G435" s="3"/>
      <c r="H435" s="3"/>
      <c r="I435" s="3"/>
      <c r="J435" s="3"/>
      <c r="K435" s="3"/>
      <c r="L435" s="3"/>
      <c r="M435" s="3"/>
    </row>
    <row r="436" spans="1:13" ht="24.95" customHeight="1" x14ac:dyDescent="0.15">
      <c r="A436" s="6" t="str">
        <f t="shared" si="74"/>
        <v>どちらかといえばそう思わない(n=166)</v>
      </c>
      <c r="B436" s="10">
        <v>4</v>
      </c>
      <c r="C436" s="57" t="s">
        <v>370</v>
      </c>
      <c r="D436" s="41">
        <v>166</v>
      </c>
      <c r="E436" s="35">
        <f t="shared" si="75"/>
        <v>6.4541213063763606E-2</v>
      </c>
      <c r="F436" s="3"/>
      <c r="G436" s="3"/>
      <c r="H436" s="3"/>
      <c r="I436" s="3"/>
      <c r="J436" s="3"/>
      <c r="K436" s="3"/>
      <c r="L436" s="3"/>
      <c r="M436" s="3"/>
    </row>
    <row r="437" spans="1:13" ht="24.95" customHeight="1" x14ac:dyDescent="0.15">
      <c r="A437" s="6" t="str">
        <f t="shared" si="74"/>
        <v>そう思わない(n=68)</v>
      </c>
      <c r="B437" s="10">
        <v>5</v>
      </c>
      <c r="C437" s="57" t="s">
        <v>371</v>
      </c>
      <c r="D437" s="41">
        <v>68</v>
      </c>
      <c r="E437" s="35">
        <f t="shared" si="75"/>
        <v>2.6438569206842923E-2</v>
      </c>
      <c r="F437" s="3"/>
      <c r="G437" s="3"/>
      <c r="H437" s="3"/>
      <c r="I437" s="3"/>
      <c r="J437" s="3"/>
      <c r="K437" s="3"/>
      <c r="L437" s="3"/>
      <c r="M437" s="3"/>
    </row>
    <row r="438" spans="1:13" ht="24.95" customHeight="1" x14ac:dyDescent="0.15">
      <c r="A438" s="6" t="str">
        <f t="shared" si="74"/>
        <v>無回答・無効票(n=69)</v>
      </c>
      <c r="B438" s="10"/>
      <c r="C438" s="9" t="s">
        <v>0</v>
      </c>
      <c r="D438" s="41">
        <v>69</v>
      </c>
      <c r="E438" s="35">
        <f t="shared" si="75"/>
        <v>2.6827371695178848E-2</v>
      </c>
      <c r="F438" s="3"/>
      <c r="G438" s="3"/>
      <c r="H438" s="3"/>
      <c r="I438" s="3"/>
      <c r="J438" s="3"/>
      <c r="K438" s="3"/>
      <c r="L438" s="3"/>
      <c r="M438" s="3"/>
    </row>
    <row r="439" spans="1:13" ht="24.95" customHeight="1" x14ac:dyDescent="0.15">
      <c r="A439" s="8"/>
      <c r="B439" s="10"/>
      <c r="C439" s="2"/>
      <c r="D439" s="40"/>
      <c r="F439" s="3"/>
      <c r="G439" s="3"/>
      <c r="H439" s="3"/>
      <c r="I439" s="3"/>
      <c r="J439" s="3"/>
      <c r="K439" s="3"/>
      <c r="L439" s="3"/>
      <c r="M439" s="3"/>
    </row>
    <row r="440" spans="1:13" ht="24.95" customHeight="1" x14ac:dyDescent="0.15">
      <c r="A440" s="8" t="s">
        <v>298</v>
      </c>
      <c r="B440" s="10" t="s">
        <v>60</v>
      </c>
      <c r="C440" s="2" t="s">
        <v>375</v>
      </c>
      <c r="D440" s="43"/>
      <c r="F440" s="3"/>
      <c r="G440" s="3"/>
      <c r="H440" s="3"/>
      <c r="I440" s="3"/>
      <c r="J440" s="3"/>
      <c r="K440" s="3"/>
      <c r="L440" s="3"/>
      <c r="M440" s="3"/>
    </row>
    <row r="441" spans="1:13" ht="24.95" customHeight="1" x14ac:dyDescent="0.15">
      <c r="A441" s="6" t="str">
        <f t="shared" ref="A441:A446" si="76">C441&amp;"(n="&amp;D441&amp;")"</f>
        <v>そう思う(n=156)</v>
      </c>
      <c r="B441" s="10">
        <v>1</v>
      </c>
      <c r="C441" s="57" t="s">
        <v>368</v>
      </c>
      <c r="D441" s="42">
        <v>156</v>
      </c>
      <c r="E441" s="35">
        <f t="shared" ref="E441:E446" si="77">D441/$C$407</f>
        <v>6.0653188180404355E-2</v>
      </c>
      <c r="F441" s="3"/>
      <c r="G441" s="3"/>
      <c r="H441" s="3"/>
      <c r="I441" s="3"/>
      <c r="J441" s="3"/>
      <c r="K441" s="3"/>
      <c r="L441" s="3"/>
      <c r="M441" s="3"/>
    </row>
    <row r="442" spans="1:13" ht="24.95" customHeight="1" x14ac:dyDescent="0.15">
      <c r="A442" s="6" t="str">
        <f t="shared" si="76"/>
        <v>どちらかといえばそう思う(n=352)</v>
      </c>
      <c r="B442" s="10">
        <v>2</v>
      </c>
      <c r="C442" s="57" t="s">
        <v>369</v>
      </c>
      <c r="D442" s="42">
        <v>352</v>
      </c>
      <c r="E442" s="35">
        <f t="shared" si="77"/>
        <v>0.13685847589424571</v>
      </c>
      <c r="F442" s="3"/>
      <c r="G442" s="3"/>
      <c r="H442" s="3"/>
      <c r="I442" s="3"/>
      <c r="J442" s="3"/>
      <c r="K442" s="3"/>
      <c r="L442" s="3"/>
      <c r="M442" s="3"/>
    </row>
    <row r="443" spans="1:13" ht="24.95" customHeight="1" x14ac:dyDescent="0.15">
      <c r="A443" s="6" t="str">
        <f t="shared" si="76"/>
        <v>どちらともいえない(n=1000)</v>
      </c>
      <c r="B443" s="10">
        <v>3</v>
      </c>
      <c r="C443" s="9" t="s">
        <v>46</v>
      </c>
      <c r="D443" s="42">
        <v>1000</v>
      </c>
      <c r="E443" s="35">
        <f t="shared" si="77"/>
        <v>0.38880248833592534</v>
      </c>
      <c r="F443" s="3"/>
      <c r="G443" s="3"/>
      <c r="H443" s="3"/>
      <c r="I443" s="3"/>
      <c r="J443" s="3"/>
      <c r="K443" s="3"/>
      <c r="L443" s="3"/>
      <c r="M443" s="3"/>
    </row>
    <row r="444" spans="1:13" ht="24.95" customHeight="1" x14ac:dyDescent="0.15">
      <c r="A444" s="6" t="str">
        <f t="shared" si="76"/>
        <v>どちらかといえばそう思わない(n=394)</v>
      </c>
      <c r="B444" s="10">
        <v>4</v>
      </c>
      <c r="C444" s="57" t="s">
        <v>370</v>
      </c>
      <c r="D444" s="41">
        <v>394</v>
      </c>
      <c r="E444" s="35">
        <f t="shared" si="77"/>
        <v>0.15318818040435458</v>
      </c>
      <c r="F444" s="3"/>
      <c r="G444" s="3"/>
      <c r="H444" s="3"/>
      <c r="I444" s="3"/>
      <c r="J444" s="3"/>
      <c r="K444" s="3"/>
      <c r="L444" s="3"/>
      <c r="M444" s="3"/>
    </row>
    <row r="445" spans="1:13" ht="24.95" customHeight="1" x14ac:dyDescent="0.15">
      <c r="A445" s="6" t="str">
        <f t="shared" si="76"/>
        <v>そう思わない(n=616)</v>
      </c>
      <c r="B445" s="10">
        <v>5</v>
      </c>
      <c r="C445" s="57" t="s">
        <v>371</v>
      </c>
      <c r="D445" s="41">
        <v>616</v>
      </c>
      <c r="E445" s="35">
        <f t="shared" si="77"/>
        <v>0.23950233281493002</v>
      </c>
      <c r="F445" s="3"/>
      <c r="G445" s="3"/>
      <c r="H445" s="3"/>
      <c r="I445" s="3"/>
      <c r="J445" s="3"/>
      <c r="K445" s="3"/>
      <c r="L445" s="3"/>
      <c r="M445" s="3"/>
    </row>
    <row r="446" spans="1:13" ht="24.95" customHeight="1" x14ac:dyDescent="0.15">
      <c r="A446" s="6" t="str">
        <f t="shared" si="76"/>
        <v>無回答・無効票(n=54)</v>
      </c>
      <c r="B446" s="10"/>
      <c r="C446" s="9" t="s">
        <v>0</v>
      </c>
      <c r="D446" s="41">
        <v>54</v>
      </c>
      <c r="E446" s="35">
        <f t="shared" si="77"/>
        <v>2.0995334370139968E-2</v>
      </c>
      <c r="F446" s="3"/>
      <c r="G446" s="3"/>
      <c r="H446" s="3"/>
      <c r="I446" s="3"/>
      <c r="J446" s="3"/>
      <c r="K446" s="3"/>
      <c r="L446" s="3"/>
      <c r="M446" s="3"/>
    </row>
    <row r="447" spans="1:13" ht="24.95" customHeight="1" x14ac:dyDescent="0.15">
      <c r="A447" s="8"/>
      <c r="B447" s="10"/>
      <c r="C447" s="2"/>
      <c r="D447" s="40"/>
      <c r="F447" s="3"/>
      <c r="G447" s="3"/>
      <c r="H447" s="3"/>
      <c r="I447" s="3"/>
      <c r="J447" s="3"/>
      <c r="K447" s="3"/>
      <c r="L447" s="3"/>
      <c r="M447" s="3"/>
    </row>
    <row r="448" spans="1:13" ht="24.95" customHeight="1" x14ac:dyDescent="0.15">
      <c r="A448" s="8" t="s">
        <v>298</v>
      </c>
      <c r="B448" s="10" t="s">
        <v>64</v>
      </c>
      <c r="C448" s="2" t="s">
        <v>376</v>
      </c>
      <c r="D448" s="43"/>
      <c r="F448" s="3"/>
      <c r="G448" s="3"/>
      <c r="H448" s="3"/>
      <c r="I448" s="3"/>
      <c r="J448" s="3"/>
      <c r="K448" s="3"/>
      <c r="L448" s="3"/>
      <c r="M448" s="3"/>
    </row>
    <row r="449" spans="1:13" ht="24.95" customHeight="1" x14ac:dyDescent="0.15">
      <c r="A449" s="6" t="str">
        <f t="shared" ref="A449:A454" si="78">C449&amp;"(n="&amp;D449&amp;")"</f>
        <v>そう思う(n=192)</v>
      </c>
      <c r="B449" s="10">
        <v>1</v>
      </c>
      <c r="C449" s="57" t="s">
        <v>368</v>
      </c>
      <c r="D449" s="42">
        <v>192</v>
      </c>
      <c r="E449" s="35">
        <f t="shared" ref="E449:E454" si="79">D449/$C$407</f>
        <v>7.4650077760497674E-2</v>
      </c>
      <c r="F449" s="3"/>
      <c r="G449" s="3"/>
      <c r="H449" s="3"/>
      <c r="I449" s="3"/>
      <c r="J449" s="3"/>
      <c r="K449" s="3"/>
      <c r="L449" s="3"/>
      <c r="M449" s="3"/>
    </row>
    <row r="450" spans="1:13" ht="24.95" customHeight="1" x14ac:dyDescent="0.15">
      <c r="A450" s="6" t="str">
        <f t="shared" si="78"/>
        <v>どちらかといえばそう思う(n=459)</v>
      </c>
      <c r="B450" s="10">
        <v>2</v>
      </c>
      <c r="C450" s="57" t="s">
        <v>369</v>
      </c>
      <c r="D450" s="42">
        <v>459</v>
      </c>
      <c r="E450" s="35">
        <f t="shared" si="79"/>
        <v>0.17846034214618975</v>
      </c>
      <c r="F450" s="3"/>
      <c r="G450" s="3"/>
      <c r="H450" s="3"/>
      <c r="I450" s="3"/>
      <c r="J450" s="3"/>
      <c r="K450" s="3"/>
      <c r="L450" s="3"/>
      <c r="M450" s="3"/>
    </row>
    <row r="451" spans="1:13" ht="24.95" customHeight="1" x14ac:dyDescent="0.15">
      <c r="A451" s="6" t="str">
        <f t="shared" si="78"/>
        <v>どちらともいえない(n=1167)</v>
      </c>
      <c r="B451" s="10">
        <v>3</v>
      </c>
      <c r="C451" s="9" t="s">
        <v>46</v>
      </c>
      <c r="D451" s="42">
        <v>1167</v>
      </c>
      <c r="E451" s="35">
        <f t="shared" si="79"/>
        <v>0.45373250388802489</v>
      </c>
      <c r="F451" s="3"/>
      <c r="G451" s="3"/>
      <c r="H451" s="3"/>
      <c r="I451" s="3"/>
      <c r="J451" s="3"/>
      <c r="K451" s="3"/>
      <c r="L451" s="3"/>
      <c r="M451" s="3"/>
    </row>
    <row r="452" spans="1:13" ht="24.95" customHeight="1" x14ac:dyDescent="0.15">
      <c r="A452" s="6" t="str">
        <f t="shared" si="78"/>
        <v>どちらかといえばそう思わない(n=433)</v>
      </c>
      <c r="B452" s="10">
        <v>4</v>
      </c>
      <c r="C452" s="57" t="s">
        <v>370</v>
      </c>
      <c r="D452" s="41">
        <v>433</v>
      </c>
      <c r="E452" s="35">
        <f t="shared" si="79"/>
        <v>0.16835147744945567</v>
      </c>
      <c r="F452" s="3"/>
      <c r="G452" s="3"/>
      <c r="H452" s="3"/>
      <c r="I452" s="3"/>
      <c r="J452" s="3"/>
      <c r="K452" s="3"/>
      <c r="L452" s="3"/>
      <c r="M452" s="3"/>
    </row>
    <row r="453" spans="1:13" ht="24.95" customHeight="1" x14ac:dyDescent="0.15">
      <c r="A453" s="6" t="str">
        <f t="shared" si="78"/>
        <v>そう思わない(n=268)</v>
      </c>
      <c r="B453" s="10">
        <v>5</v>
      </c>
      <c r="C453" s="57" t="s">
        <v>371</v>
      </c>
      <c r="D453" s="41">
        <v>268</v>
      </c>
      <c r="E453" s="35">
        <f t="shared" si="79"/>
        <v>0.104199066874028</v>
      </c>
      <c r="F453" s="3"/>
      <c r="G453" s="3"/>
      <c r="H453" s="3"/>
      <c r="I453" s="3"/>
      <c r="J453" s="3"/>
      <c r="K453" s="3"/>
      <c r="L453" s="3"/>
      <c r="M453" s="3"/>
    </row>
    <row r="454" spans="1:13" ht="24.95" customHeight="1" x14ac:dyDescent="0.15">
      <c r="A454" s="6" t="str">
        <f t="shared" si="78"/>
        <v>無回答・無効票(n=53)</v>
      </c>
      <c r="B454" s="10"/>
      <c r="C454" s="9" t="s">
        <v>0</v>
      </c>
      <c r="D454" s="41">
        <v>53</v>
      </c>
      <c r="E454" s="35">
        <f t="shared" si="79"/>
        <v>2.0606531881804044E-2</v>
      </c>
      <c r="F454" s="3"/>
      <c r="G454" s="3"/>
      <c r="H454" s="3"/>
      <c r="I454" s="3"/>
      <c r="J454" s="3"/>
      <c r="K454" s="3"/>
      <c r="L454" s="3"/>
      <c r="M454" s="3"/>
    </row>
    <row r="455" spans="1:13" ht="24.95" customHeight="1" x14ac:dyDescent="0.15">
      <c r="A455" s="8"/>
      <c r="B455" s="10"/>
      <c r="C455" s="2"/>
      <c r="D455" s="40"/>
      <c r="F455" s="3"/>
      <c r="G455" s="3"/>
      <c r="H455" s="3"/>
      <c r="I455" s="3"/>
      <c r="J455" s="3"/>
      <c r="K455" s="3"/>
      <c r="L455" s="3"/>
      <c r="M455" s="3"/>
    </row>
    <row r="456" spans="1:13" ht="24.95" customHeight="1" x14ac:dyDescent="0.15">
      <c r="A456" s="8" t="s">
        <v>298</v>
      </c>
      <c r="B456" s="10" t="s">
        <v>66</v>
      </c>
      <c r="C456" s="2" t="s">
        <v>377</v>
      </c>
      <c r="D456" s="43"/>
      <c r="F456" s="3"/>
      <c r="G456" s="3"/>
      <c r="H456" s="3"/>
      <c r="I456" s="3"/>
      <c r="J456" s="3"/>
      <c r="K456" s="3"/>
      <c r="L456" s="3"/>
      <c r="M456" s="3"/>
    </row>
    <row r="457" spans="1:13" ht="24.95" customHeight="1" x14ac:dyDescent="0.15">
      <c r="A457" s="6" t="str">
        <f>C457&amp;"(n="&amp;D457&amp;")"</f>
        <v>そう思う(n=179)</v>
      </c>
      <c r="B457" s="10">
        <v>1</v>
      </c>
      <c r="C457" s="57" t="s">
        <v>368</v>
      </c>
      <c r="D457" s="42">
        <v>179</v>
      </c>
      <c r="E457" s="35">
        <f t="shared" ref="E457:E462" si="80">D457/$C$407</f>
        <v>6.9595645412130633E-2</v>
      </c>
      <c r="F457" s="3"/>
      <c r="G457" s="3"/>
      <c r="H457" s="3"/>
      <c r="I457" s="3"/>
      <c r="J457" s="3"/>
      <c r="K457" s="3"/>
      <c r="L457" s="3"/>
      <c r="M457" s="3"/>
    </row>
    <row r="458" spans="1:13" ht="24.95" customHeight="1" x14ac:dyDescent="0.15">
      <c r="A458" s="6" t="str">
        <f t="shared" ref="A458:A462" si="81">C458&amp;"(n="&amp;D458&amp;")"</f>
        <v>どちらかといえばそう思う(n=407)</v>
      </c>
      <c r="B458" s="10">
        <v>2</v>
      </c>
      <c r="C458" s="57" t="s">
        <v>369</v>
      </c>
      <c r="D458" s="42">
        <v>407</v>
      </c>
      <c r="E458" s="35">
        <f t="shared" si="80"/>
        <v>0.15824261275272161</v>
      </c>
      <c r="F458" s="3"/>
      <c r="G458" s="3"/>
      <c r="H458" s="3"/>
      <c r="I458" s="3"/>
      <c r="J458" s="3"/>
      <c r="K458" s="3"/>
      <c r="L458" s="3"/>
      <c r="M458" s="3"/>
    </row>
    <row r="459" spans="1:13" ht="24.95" customHeight="1" x14ac:dyDescent="0.15">
      <c r="A459" s="6" t="str">
        <f t="shared" si="81"/>
        <v>どちらともいえない(n=1128)</v>
      </c>
      <c r="B459" s="10">
        <v>3</v>
      </c>
      <c r="C459" s="9" t="s">
        <v>46</v>
      </c>
      <c r="D459" s="42">
        <v>1128</v>
      </c>
      <c r="E459" s="35">
        <f t="shared" si="80"/>
        <v>0.43856920684292378</v>
      </c>
      <c r="F459" s="3"/>
      <c r="G459" s="3"/>
      <c r="H459" s="3"/>
      <c r="I459" s="3"/>
      <c r="J459" s="3"/>
      <c r="K459" s="3"/>
      <c r="L459" s="3"/>
      <c r="M459" s="3"/>
    </row>
    <row r="460" spans="1:13" ht="24.95" customHeight="1" x14ac:dyDescent="0.15">
      <c r="A460" s="6" t="str">
        <f t="shared" si="81"/>
        <v>どちらかといえばそう思わない(n=470)</v>
      </c>
      <c r="B460" s="10">
        <v>4</v>
      </c>
      <c r="C460" s="57" t="s">
        <v>370</v>
      </c>
      <c r="D460" s="41">
        <v>470</v>
      </c>
      <c r="E460" s="35">
        <f t="shared" si="80"/>
        <v>0.18273716951788491</v>
      </c>
      <c r="F460" s="3"/>
      <c r="G460" s="3"/>
      <c r="H460" s="3"/>
      <c r="I460" s="3"/>
      <c r="J460" s="3"/>
      <c r="K460" s="3"/>
      <c r="L460" s="3"/>
      <c r="M460" s="3"/>
    </row>
    <row r="461" spans="1:13" ht="24.95" customHeight="1" x14ac:dyDescent="0.15">
      <c r="A461" s="6" t="str">
        <f t="shared" si="81"/>
        <v>そう思わない(n=339)</v>
      </c>
      <c r="B461" s="10">
        <v>5</v>
      </c>
      <c r="C461" s="57" t="s">
        <v>371</v>
      </c>
      <c r="D461" s="41">
        <v>339</v>
      </c>
      <c r="E461" s="35">
        <f t="shared" si="80"/>
        <v>0.13180404354587869</v>
      </c>
      <c r="F461" s="3"/>
      <c r="G461" s="3"/>
      <c r="H461" s="3"/>
      <c r="I461" s="3"/>
      <c r="J461" s="3"/>
      <c r="K461" s="3"/>
      <c r="L461" s="3"/>
      <c r="M461" s="3"/>
    </row>
    <row r="462" spans="1:13" ht="24.95" customHeight="1" x14ac:dyDescent="0.15">
      <c r="A462" s="6" t="str">
        <f t="shared" si="81"/>
        <v>無回答・無効票(n=49)</v>
      </c>
      <c r="B462" s="10"/>
      <c r="C462" s="9" t="s">
        <v>0</v>
      </c>
      <c r="D462" s="41">
        <v>49</v>
      </c>
      <c r="E462" s="35">
        <f t="shared" si="80"/>
        <v>1.9051321928460343E-2</v>
      </c>
      <c r="F462" s="3"/>
      <c r="G462" s="3"/>
      <c r="H462" s="3"/>
      <c r="I462" s="3"/>
      <c r="J462" s="3"/>
      <c r="K462" s="3"/>
      <c r="L462" s="3"/>
      <c r="M462" s="3"/>
    </row>
    <row r="463" spans="1:13" ht="24.95" customHeight="1" x14ac:dyDescent="0.15">
      <c r="A463" s="8"/>
      <c r="B463" s="10"/>
      <c r="C463" s="2"/>
      <c r="D463" s="40"/>
      <c r="F463" s="3"/>
      <c r="G463" s="3"/>
      <c r="H463" s="3"/>
      <c r="I463" s="3"/>
      <c r="J463" s="3"/>
      <c r="K463" s="3"/>
      <c r="L463" s="3"/>
      <c r="M463" s="3"/>
    </row>
    <row r="464" spans="1:13" ht="24.95" customHeight="1" x14ac:dyDescent="0.15">
      <c r="A464" s="8" t="s">
        <v>298</v>
      </c>
      <c r="B464" s="10" t="s">
        <v>345</v>
      </c>
      <c r="C464" s="2" t="s">
        <v>378</v>
      </c>
      <c r="D464" s="43"/>
      <c r="F464" s="3"/>
      <c r="G464" s="3"/>
      <c r="H464" s="3"/>
      <c r="I464" s="3"/>
      <c r="J464" s="3"/>
      <c r="K464" s="3"/>
      <c r="L464" s="3"/>
      <c r="M464" s="3"/>
    </row>
    <row r="465" spans="1:13" ht="24.95" customHeight="1" x14ac:dyDescent="0.15">
      <c r="A465" s="6" t="str">
        <f>C465&amp;"(n="&amp;D465&amp;")"</f>
        <v>そう思う(n=229)</v>
      </c>
      <c r="B465" s="10">
        <v>1</v>
      </c>
      <c r="C465" s="57" t="s">
        <v>368</v>
      </c>
      <c r="D465" s="42">
        <v>229</v>
      </c>
      <c r="E465" s="35">
        <f t="shared" ref="E465:E470" si="82">D465/$C$407</f>
        <v>8.90357698289269E-2</v>
      </c>
      <c r="F465" s="3"/>
      <c r="G465" s="3"/>
      <c r="H465" s="3"/>
      <c r="I465" s="3"/>
      <c r="J465" s="3"/>
      <c r="K465" s="3"/>
      <c r="L465" s="3"/>
      <c r="M465" s="3"/>
    </row>
    <row r="466" spans="1:13" ht="24.95" customHeight="1" x14ac:dyDescent="0.15">
      <c r="A466" s="6" t="str">
        <f t="shared" ref="A466:A470" si="83">C466&amp;"(n="&amp;D466&amp;")"</f>
        <v>どちらかといえばそう思う(n=578)</v>
      </c>
      <c r="B466" s="10">
        <v>2</v>
      </c>
      <c r="C466" s="57" t="s">
        <v>369</v>
      </c>
      <c r="D466" s="42">
        <v>578</v>
      </c>
      <c r="E466" s="35">
        <f t="shared" si="82"/>
        <v>0.22472783825816486</v>
      </c>
      <c r="F466" s="3"/>
      <c r="G466" s="3"/>
      <c r="H466" s="3"/>
      <c r="I466" s="3"/>
      <c r="J466" s="3"/>
      <c r="K466" s="3"/>
      <c r="L466" s="3"/>
      <c r="M466" s="3"/>
    </row>
    <row r="467" spans="1:13" ht="24.95" customHeight="1" x14ac:dyDescent="0.15">
      <c r="A467" s="6" t="str">
        <f t="shared" si="83"/>
        <v>どちらともいえない(n=1079)</v>
      </c>
      <c r="B467" s="10">
        <v>3</v>
      </c>
      <c r="C467" s="9" t="s">
        <v>46</v>
      </c>
      <c r="D467" s="42">
        <v>1079</v>
      </c>
      <c r="E467" s="35">
        <f t="shared" si="82"/>
        <v>0.41951788491446346</v>
      </c>
      <c r="F467" s="3"/>
      <c r="G467" s="3"/>
      <c r="H467" s="3"/>
      <c r="I467" s="3"/>
      <c r="J467" s="3"/>
      <c r="K467" s="3"/>
      <c r="L467" s="3"/>
      <c r="M467" s="3"/>
    </row>
    <row r="468" spans="1:13" ht="24.95" customHeight="1" x14ac:dyDescent="0.15">
      <c r="A468" s="6" t="str">
        <f t="shared" si="83"/>
        <v>どちらかといえばそう思わない(n=345)</v>
      </c>
      <c r="B468" s="10">
        <v>4</v>
      </c>
      <c r="C468" s="57" t="s">
        <v>370</v>
      </c>
      <c r="D468" s="41">
        <v>345</v>
      </c>
      <c r="E468" s="35">
        <f t="shared" si="82"/>
        <v>0.13413685847589424</v>
      </c>
      <c r="F468" s="3"/>
      <c r="G468" s="3"/>
      <c r="H468" s="3"/>
      <c r="I468" s="3"/>
      <c r="J468" s="3"/>
      <c r="K468" s="3"/>
      <c r="L468" s="3"/>
      <c r="M468" s="3"/>
    </row>
    <row r="469" spans="1:13" ht="24.95" customHeight="1" x14ac:dyDescent="0.15">
      <c r="A469" s="6" t="str">
        <f t="shared" si="83"/>
        <v>そう思わない(n=292)</v>
      </c>
      <c r="B469" s="10">
        <v>5</v>
      </c>
      <c r="C469" s="57" t="s">
        <v>371</v>
      </c>
      <c r="D469" s="41">
        <v>292</v>
      </c>
      <c r="E469" s="35">
        <f t="shared" si="82"/>
        <v>0.11353032659409021</v>
      </c>
      <c r="F469" s="3"/>
      <c r="G469" s="3"/>
      <c r="H469" s="3"/>
      <c r="I469" s="3"/>
      <c r="J469" s="3"/>
      <c r="K469" s="3"/>
      <c r="L469" s="3"/>
      <c r="M469" s="3"/>
    </row>
    <row r="470" spans="1:13" ht="24.95" customHeight="1" x14ac:dyDescent="0.15">
      <c r="A470" s="6" t="str">
        <f t="shared" si="83"/>
        <v>無回答・無効票(n=49)</v>
      </c>
      <c r="B470" s="10"/>
      <c r="C470" s="9" t="s">
        <v>0</v>
      </c>
      <c r="D470" s="41">
        <v>49</v>
      </c>
      <c r="E470" s="35">
        <f t="shared" si="82"/>
        <v>1.9051321928460343E-2</v>
      </c>
      <c r="F470" s="3"/>
      <c r="G470" s="3"/>
      <c r="H470" s="3"/>
      <c r="I470" s="3"/>
      <c r="J470" s="3"/>
      <c r="K470" s="3"/>
      <c r="L470" s="3"/>
      <c r="M470" s="3"/>
    </row>
    <row r="471" spans="1:13" ht="24.95" customHeight="1" x14ac:dyDescent="0.15">
      <c r="A471" s="8"/>
      <c r="B471" s="10"/>
      <c r="C471" s="2"/>
      <c r="D471" s="40"/>
      <c r="F471" s="3"/>
      <c r="G471" s="3"/>
      <c r="H471" s="3"/>
      <c r="I471" s="3"/>
      <c r="J471" s="3"/>
      <c r="K471" s="3"/>
      <c r="L471" s="3"/>
      <c r="M471" s="3"/>
    </row>
    <row r="472" spans="1:13" ht="24.95" customHeight="1" x14ac:dyDescent="0.15">
      <c r="A472" s="8" t="s">
        <v>298</v>
      </c>
      <c r="B472" s="10" t="s">
        <v>347</v>
      </c>
      <c r="C472" s="2" t="s">
        <v>379</v>
      </c>
      <c r="D472" s="43"/>
      <c r="F472" s="3"/>
      <c r="G472" s="3"/>
      <c r="H472" s="3"/>
      <c r="I472" s="3"/>
      <c r="J472" s="3"/>
      <c r="K472" s="3"/>
      <c r="L472" s="3"/>
      <c r="M472" s="3"/>
    </row>
    <row r="473" spans="1:13" ht="24.95" customHeight="1" x14ac:dyDescent="0.15">
      <c r="A473" s="6" t="str">
        <f>C473&amp;"(n="&amp;D473&amp;")"</f>
        <v>そう思う(n=524)</v>
      </c>
      <c r="B473" s="10">
        <v>1</v>
      </c>
      <c r="C473" s="57" t="s">
        <v>368</v>
      </c>
      <c r="D473" s="42">
        <v>524</v>
      </c>
      <c r="E473" s="35">
        <f t="shared" ref="E473:E478" si="84">D473/$C$407</f>
        <v>0.20373250388802489</v>
      </c>
      <c r="F473" s="3"/>
      <c r="G473" s="3"/>
      <c r="H473" s="3"/>
      <c r="I473" s="3"/>
      <c r="J473" s="3"/>
      <c r="K473" s="3"/>
      <c r="L473" s="3"/>
      <c r="M473" s="3"/>
    </row>
    <row r="474" spans="1:13" ht="24.95" customHeight="1" x14ac:dyDescent="0.15">
      <c r="A474" s="6" t="str">
        <f t="shared" ref="A474:A478" si="85">C474&amp;"(n="&amp;D474&amp;")"</f>
        <v>どちらかといえばそう思う(n=925)</v>
      </c>
      <c r="B474" s="10">
        <v>2</v>
      </c>
      <c r="C474" s="57" t="s">
        <v>369</v>
      </c>
      <c r="D474" s="42">
        <v>925</v>
      </c>
      <c r="E474" s="35">
        <f t="shared" si="84"/>
        <v>0.35964230171073097</v>
      </c>
      <c r="F474" s="3"/>
      <c r="G474" s="3"/>
      <c r="H474" s="3"/>
      <c r="I474" s="3"/>
      <c r="J474" s="3"/>
      <c r="K474" s="3"/>
      <c r="L474" s="3"/>
      <c r="M474" s="3"/>
    </row>
    <row r="475" spans="1:13" ht="24.95" customHeight="1" x14ac:dyDescent="0.15">
      <c r="A475" s="6" t="str">
        <f t="shared" si="85"/>
        <v>どちらともいえない(n=852)</v>
      </c>
      <c r="B475" s="10">
        <v>3</v>
      </c>
      <c r="C475" s="9" t="s">
        <v>46</v>
      </c>
      <c r="D475" s="42">
        <v>852</v>
      </c>
      <c r="E475" s="35">
        <f t="shared" si="84"/>
        <v>0.33125972006220838</v>
      </c>
      <c r="F475" s="3"/>
      <c r="G475" s="3"/>
      <c r="H475" s="3"/>
      <c r="I475" s="3"/>
      <c r="J475" s="3"/>
      <c r="K475" s="3"/>
      <c r="L475" s="3"/>
      <c r="M475" s="3"/>
    </row>
    <row r="476" spans="1:13" ht="24.95" customHeight="1" x14ac:dyDescent="0.15">
      <c r="A476" s="6" t="str">
        <f t="shared" si="85"/>
        <v>どちらかといえばそう思わない(n=156)</v>
      </c>
      <c r="B476" s="10">
        <v>4</v>
      </c>
      <c r="C476" s="57" t="s">
        <v>370</v>
      </c>
      <c r="D476" s="41">
        <v>156</v>
      </c>
      <c r="E476" s="35">
        <f t="shared" si="84"/>
        <v>6.0653188180404355E-2</v>
      </c>
      <c r="F476" s="3"/>
      <c r="G476" s="3"/>
      <c r="H476" s="3"/>
      <c r="I476" s="3"/>
      <c r="J476" s="3"/>
      <c r="K476" s="3"/>
      <c r="L476" s="3"/>
      <c r="M476" s="3"/>
    </row>
    <row r="477" spans="1:13" ht="24.95" customHeight="1" x14ac:dyDescent="0.15">
      <c r="A477" s="6" t="str">
        <f t="shared" si="85"/>
        <v>そう思わない(n=67)</v>
      </c>
      <c r="B477" s="10">
        <v>5</v>
      </c>
      <c r="C477" s="57" t="s">
        <v>371</v>
      </c>
      <c r="D477" s="41">
        <v>67</v>
      </c>
      <c r="E477" s="35">
        <f t="shared" si="84"/>
        <v>2.6049766718506999E-2</v>
      </c>
      <c r="F477" s="3"/>
      <c r="G477" s="3"/>
      <c r="H477" s="3"/>
      <c r="I477" s="3"/>
      <c r="J477" s="3"/>
      <c r="K477" s="3"/>
      <c r="L477" s="3"/>
      <c r="M477" s="3"/>
    </row>
    <row r="478" spans="1:13" ht="24.95" customHeight="1" x14ac:dyDescent="0.15">
      <c r="A478" s="6" t="str">
        <f t="shared" si="85"/>
        <v>無回答・無効票(n=48)</v>
      </c>
      <c r="B478" s="10"/>
      <c r="C478" s="9" t="s">
        <v>0</v>
      </c>
      <c r="D478" s="41">
        <v>48</v>
      </c>
      <c r="E478" s="35">
        <f t="shared" si="84"/>
        <v>1.8662519440124418E-2</v>
      </c>
      <c r="F478" s="3"/>
      <c r="G478" s="3"/>
      <c r="H478" s="3"/>
      <c r="I478" s="3"/>
      <c r="J478" s="3"/>
      <c r="K478" s="3"/>
      <c r="L478" s="3"/>
      <c r="M478" s="3"/>
    </row>
    <row r="479" spans="1:13" ht="24.95" customHeight="1" x14ac:dyDescent="0.15">
      <c r="A479" s="8"/>
      <c r="B479" s="10"/>
      <c r="C479" s="2"/>
      <c r="D479" s="40"/>
      <c r="F479" s="3"/>
      <c r="G479" s="3"/>
      <c r="H479" s="3"/>
      <c r="I479" s="3"/>
      <c r="J479" s="3"/>
      <c r="K479" s="3"/>
      <c r="L479" s="3"/>
      <c r="M479" s="3"/>
    </row>
    <row r="480" spans="1:13" ht="24.95" customHeight="1" x14ac:dyDescent="0.15">
      <c r="A480" s="8" t="s">
        <v>298</v>
      </c>
      <c r="B480" s="10" t="s">
        <v>350</v>
      </c>
      <c r="C480" s="2" t="s">
        <v>380</v>
      </c>
      <c r="D480" s="43"/>
      <c r="F480" s="3"/>
      <c r="G480" s="3"/>
      <c r="H480" s="3"/>
      <c r="I480" s="3"/>
      <c r="J480" s="3"/>
      <c r="K480" s="3"/>
      <c r="L480" s="3"/>
      <c r="M480" s="3"/>
    </row>
    <row r="481" spans="1:13" ht="24.95" customHeight="1" x14ac:dyDescent="0.15">
      <c r="A481" s="6" t="str">
        <f>C481&amp;"(n="&amp;D481&amp;")"</f>
        <v>そう思う(n=410)</v>
      </c>
      <c r="B481" s="10">
        <v>1</v>
      </c>
      <c r="C481" s="57" t="s">
        <v>368</v>
      </c>
      <c r="D481" s="42">
        <v>410</v>
      </c>
      <c r="E481" s="35">
        <f t="shared" ref="E481:E486" si="86">D481/$C$407</f>
        <v>0.1594090202177294</v>
      </c>
      <c r="F481" s="3"/>
      <c r="G481" s="3"/>
      <c r="H481" s="3"/>
      <c r="I481" s="3"/>
      <c r="J481" s="3"/>
      <c r="K481" s="3"/>
      <c r="L481" s="3"/>
      <c r="M481" s="3"/>
    </row>
    <row r="482" spans="1:13" ht="24.95" customHeight="1" x14ac:dyDescent="0.15">
      <c r="A482" s="6" t="str">
        <f t="shared" ref="A482:A486" si="87">C482&amp;"(n="&amp;D482&amp;")"</f>
        <v>どちらかといえばそう思う(n=1066)</v>
      </c>
      <c r="B482" s="10">
        <v>2</v>
      </c>
      <c r="C482" s="57" t="s">
        <v>369</v>
      </c>
      <c r="D482" s="42">
        <v>1066</v>
      </c>
      <c r="E482" s="35">
        <f t="shared" si="86"/>
        <v>0.4144634525660964</v>
      </c>
      <c r="F482" s="3"/>
      <c r="G482" s="3"/>
      <c r="H482" s="3"/>
      <c r="I482" s="3"/>
      <c r="J482" s="3"/>
      <c r="K482" s="3"/>
      <c r="L482" s="3"/>
      <c r="M482" s="3"/>
    </row>
    <row r="483" spans="1:13" ht="24.95" customHeight="1" x14ac:dyDescent="0.15">
      <c r="A483" s="6" t="str">
        <f t="shared" si="87"/>
        <v>どちらともいえない(n=817)</v>
      </c>
      <c r="B483" s="10">
        <v>3</v>
      </c>
      <c r="C483" s="9" t="s">
        <v>46</v>
      </c>
      <c r="D483" s="42">
        <v>817</v>
      </c>
      <c r="E483" s="35">
        <f t="shared" si="86"/>
        <v>0.31765163297045101</v>
      </c>
      <c r="F483" s="3"/>
      <c r="G483" s="3"/>
      <c r="H483" s="3"/>
      <c r="I483" s="3"/>
      <c r="J483" s="3"/>
      <c r="K483" s="3"/>
      <c r="L483" s="3"/>
      <c r="M483" s="3"/>
    </row>
    <row r="484" spans="1:13" ht="24.95" customHeight="1" x14ac:dyDescent="0.15">
      <c r="A484" s="6" t="str">
        <f t="shared" si="87"/>
        <v>どちらかといえばそう思わない(n=153)</v>
      </c>
      <c r="B484" s="10">
        <v>4</v>
      </c>
      <c r="C484" s="57" t="s">
        <v>370</v>
      </c>
      <c r="D484" s="41">
        <v>153</v>
      </c>
      <c r="E484" s="35">
        <f t="shared" si="86"/>
        <v>5.9486780715396578E-2</v>
      </c>
      <c r="F484" s="3"/>
      <c r="G484" s="3"/>
      <c r="H484" s="3"/>
      <c r="I484" s="3"/>
      <c r="J484" s="3"/>
      <c r="K484" s="3"/>
      <c r="L484" s="3"/>
      <c r="M484" s="3"/>
    </row>
    <row r="485" spans="1:13" ht="24.95" customHeight="1" x14ac:dyDescent="0.15">
      <c r="A485" s="6" t="str">
        <f t="shared" si="87"/>
        <v>そう思わない(n=75)</v>
      </c>
      <c r="B485" s="10">
        <v>5</v>
      </c>
      <c r="C485" s="57" t="s">
        <v>371</v>
      </c>
      <c r="D485" s="41">
        <v>75</v>
      </c>
      <c r="E485" s="35">
        <f t="shared" si="86"/>
        <v>2.9160186625194401E-2</v>
      </c>
      <c r="F485" s="3"/>
      <c r="G485" s="3"/>
      <c r="H485" s="3"/>
      <c r="I485" s="3"/>
      <c r="J485" s="3"/>
      <c r="K485" s="3"/>
      <c r="L485" s="3"/>
      <c r="M485" s="3"/>
    </row>
    <row r="486" spans="1:13" ht="24.95" customHeight="1" x14ac:dyDescent="0.15">
      <c r="A486" s="6" t="str">
        <f t="shared" si="87"/>
        <v>無回答・無効票(n=51)</v>
      </c>
      <c r="B486" s="10"/>
      <c r="C486" s="9" t="s">
        <v>0</v>
      </c>
      <c r="D486" s="41">
        <v>51</v>
      </c>
      <c r="E486" s="35">
        <f t="shared" si="86"/>
        <v>1.9828926905132192E-2</v>
      </c>
      <c r="F486" s="3"/>
      <c r="G486" s="3"/>
      <c r="H486" s="3"/>
      <c r="I486" s="3"/>
      <c r="J486" s="3"/>
      <c r="K486" s="3"/>
      <c r="L486" s="3"/>
      <c r="M486" s="3"/>
    </row>
    <row r="487" spans="1:13" ht="24.95" customHeight="1" x14ac:dyDescent="0.15">
      <c r="A487" s="8"/>
      <c r="B487" s="10"/>
      <c r="C487" s="2"/>
      <c r="D487" s="40"/>
      <c r="F487" s="3"/>
      <c r="G487" s="3"/>
      <c r="H487" s="3"/>
      <c r="I487" s="3"/>
      <c r="J487" s="3"/>
      <c r="K487" s="3"/>
      <c r="L487" s="3"/>
      <c r="M487" s="3"/>
    </row>
    <row r="488" spans="1:13" ht="24.95" customHeight="1" x14ac:dyDescent="0.15">
      <c r="A488" s="8" t="s">
        <v>298</v>
      </c>
      <c r="B488" s="10" t="s">
        <v>351</v>
      </c>
      <c r="C488" s="2" t="s">
        <v>381</v>
      </c>
      <c r="D488" s="43"/>
      <c r="F488" s="3"/>
      <c r="G488" s="3"/>
      <c r="H488" s="3"/>
      <c r="I488" s="3"/>
      <c r="J488" s="3"/>
      <c r="K488" s="3"/>
      <c r="L488" s="3"/>
      <c r="M488" s="3"/>
    </row>
    <row r="489" spans="1:13" ht="24.95" customHeight="1" x14ac:dyDescent="0.15">
      <c r="A489" s="6" t="str">
        <f>C489&amp;"(n="&amp;D489&amp;")"</f>
        <v>そう思う(n=530)</v>
      </c>
      <c r="B489" s="10">
        <v>1</v>
      </c>
      <c r="C489" s="57" t="s">
        <v>368</v>
      </c>
      <c r="D489" s="42">
        <v>530</v>
      </c>
      <c r="E489" s="35">
        <f t="shared" ref="E489:E494" si="88">D489/$C$407</f>
        <v>0.20606531881804044</v>
      </c>
      <c r="F489" s="3"/>
      <c r="G489" s="3"/>
      <c r="H489" s="3"/>
      <c r="I489" s="3"/>
      <c r="J489" s="3"/>
      <c r="K489" s="3"/>
      <c r="L489" s="3"/>
      <c r="M489" s="3"/>
    </row>
    <row r="490" spans="1:13" ht="24.95" customHeight="1" x14ac:dyDescent="0.15">
      <c r="A490" s="6" t="str">
        <f t="shared" ref="A490:A494" si="89">C490&amp;"(n="&amp;D490&amp;")"</f>
        <v>どちらかといえばそう思う(n=966)</v>
      </c>
      <c r="B490" s="10">
        <v>2</v>
      </c>
      <c r="C490" s="57" t="s">
        <v>369</v>
      </c>
      <c r="D490" s="42">
        <v>966</v>
      </c>
      <c r="E490" s="35">
        <f t="shared" si="88"/>
        <v>0.37558320373250387</v>
      </c>
      <c r="F490" s="3"/>
      <c r="G490" s="3"/>
      <c r="H490" s="3"/>
      <c r="I490" s="3"/>
      <c r="J490" s="3"/>
      <c r="K490" s="3"/>
      <c r="L490" s="3"/>
      <c r="M490" s="3"/>
    </row>
    <row r="491" spans="1:13" ht="24.95" customHeight="1" x14ac:dyDescent="0.15">
      <c r="A491" s="6" t="str">
        <f t="shared" si="89"/>
        <v>どちらともいえない(n=829)</v>
      </c>
      <c r="B491" s="10">
        <v>3</v>
      </c>
      <c r="C491" s="9" t="s">
        <v>46</v>
      </c>
      <c r="D491" s="42">
        <v>829</v>
      </c>
      <c r="E491" s="35">
        <f t="shared" si="88"/>
        <v>0.32231726283048212</v>
      </c>
      <c r="F491" s="3"/>
      <c r="G491" s="3"/>
      <c r="H491" s="3"/>
      <c r="I491" s="3"/>
      <c r="J491" s="3"/>
      <c r="K491" s="3"/>
      <c r="L491" s="3"/>
      <c r="M491" s="3"/>
    </row>
    <row r="492" spans="1:13" ht="24.95" customHeight="1" x14ac:dyDescent="0.15">
      <c r="A492" s="6" t="str">
        <f t="shared" si="89"/>
        <v>どちらかといえばそう思わない(n=139)</v>
      </c>
      <c r="B492" s="10">
        <v>4</v>
      </c>
      <c r="C492" s="57" t="s">
        <v>370</v>
      </c>
      <c r="D492" s="41">
        <v>139</v>
      </c>
      <c r="E492" s="35">
        <f t="shared" si="88"/>
        <v>5.4043545878693623E-2</v>
      </c>
      <c r="F492" s="3"/>
      <c r="G492" s="3"/>
      <c r="H492" s="3"/>
      <c r="I492" s="3"/>
      <c r="J492" s="3"/>
      <c r="K492" s="3"/>
      <c r="L492" s="3"/>
      <c r="M492" s="3"/>
    </row>
    <row r="493" spans="1:13" ht="24.95" customHeight="1" x14ac:dyDescent="0.15">
      <c r="A493" s="6" t="str">
        <f t="shared" si="89"/>
        <v>そう思わない(n=61)</v>
      </c>
      <c r="B493" s="10">
        <v>5</v>
      </c>
      <c r="C493" s="57" t="s">
        <v>371</v>
      </c>
      <c r="D493" s="41">
        <v>61</v>
      </c>
      <c r="E493" s="35">
        <f t="shared" si="88"/>
        <v>2.3716951788491446E-2</v>
      </c>
      <c r="F493" s="3"/>
      <c r="G493" s="3"/>
      <c r="H493" s="3"/>
      <c r="I493" s="3"/>
      <c r="J493" s="3"/>
      <c r="K493" s="3"/>
      <c r="L493" s="3"/>
      <c r="M493" s="3"/>
    </row>
    <row r="494" spans="1:13" ht="24.95" customHeight="1" x14ac:dyDescent="0.15">
      <c r="A494" s="6" t="str">
        <f t="shared" si="89"/>
        <v>無回答・無効票(n=47)</v>
      </c>
      <c r="B494" s="10"/>
      <c r="C494" s="9" t="s">
        <v>0</v>
      </c>
      <c r="D494" s="41">
        <v>47</v>
      </c>
      <c r="E494" s="35">
        <f t="shared" si="88"/>
        <v>1.8273716951788491E-2</v>
      </c>
      <c r="F494" s="3"/>
      <c r="G494" s="3"/>
      <c r="H494" s="3"/>
      <c r="I494" s="3"/>
      <c r="J494" s="3"/>
      <c r="K494" s="3"/>
      <c r="L494" s="3"/>
      <c r="M494" s="3"/>
    </row>
    <row r="495" spans="1:13" ht="24.95" customHeight="1" x14ac:dyDescent="0.15">
      <c r="A495" s="8"/>
      <c r="B495" s="10"/>
      <c r="C495" s="2"/>
      <c r="D495" s="40"/>
      <c r="F495" s="3"/>
      <c r="G495" s="3"/>
      <c r="H495" s="3"/>
      <c r="I495" s="3"/>
      <c r="J495" s="3"/>
      <c r="K495" s="3"/>
      <c r="L495" s="3"/>
      <c r="M495" s="3"/>
    </row>
    <row r="496" spans="1:13" ht="24.95" customHeight="1" x14ac:dyDescent="0.15">
      <c r="A496" s="8" t="s">
        <v>298</v>
      </c>
      <c r="B496" s="10" t="s">
        <v>353</v>
      </c>
      <c r="C496" s="2" t="s">
        <v>382</v>
      </c>
      <c r="D496" s="43"/>
      <c r="F496" s="3"/>
      <c r="G496" s="3"/>
      <c r="H496" s="3"/>
      <c r="I496" s="3"/>
      <c r="J496" s="3"/>
      <c r="K496" s="3"/>
      <c r="L496" s="3"/>
      <c r="M496" s="3"/>
    </row>
    <row r="497" spans="1:13" ht="24.95" customHeight="1" x14ac:dyDescent="0.15">
      <c r="A497" s="6" t="str">
        <f>C497&amp;"(n="&amp;D497&amp;")"</f>
        <v>そう思う(n=276)</v>
      </c>
      <c r="B497" s="10">
        <v>1</v>
      </c>
      <c r="C497" s="57" t="s">
        <v>368</v>
      </c>
      <c r="D497" s="42">
        <v>276</v>
      </c>
      <c r="E497" s="35">
        <f t="shared" ref="E497:E502" si="90">D497/$C$407</f>
        <v>0.10730948678071539</v>
      </c>
      <c r="F497" s="3"/>
      <c r="G497" s="3"/>
      <c r="H497" s="3"/>
      <c r="I497" s="3"/>
      <c r="J497" s="3"/>
      <c r="K497" s="3"/>
      <c r="L497" s="3"/>
      <c r="M497" s="3"/>
    </row>
    <row r="498" spans="1:13" ht="24.95" customHeight="1" x14ac:dyDescent="0.15">
      <c r="A498" s="6" t="str">
        <f t="shared" ref="A498:A502" si="91">C498&amp;"(n="&amp;D498&amp;")"</f>
        <v>どちらかといえばそう思う(n=765)</v>
      </c>
      <c r="B498" s="10">
        <v>2</v>
      </c>
      <c r="C498" s="57" t="s">
        <v>369</v>
      </c>
      <c r="D498" s="42">
        <v>765</v>
      </c>
      <c r="E498" s="35">
        <f t="shared" si="90"/>
        <v>0.29743390357698291</v>
      </c>
      <c r="F498" s="3"/>
      <c r="G498" s="3"/>
      <c r="H498" s="3"/>
      <c r="I498" s="3"/>
      <c r="J498" s="3"/>
      <c r="K498" s="3"/>
      <c r="L498" s="3"/>
      <c r="M498" s="3"/>
    </row>
    <row r="499" spans="1:13" ht="24.95" customHeight="1" x14ac:dyDescent="0.15">
      <c r="A499" s="6" t="str">
        <f t="shared" si="91"/>
        <v>どちらともいえない(n=908)</v>
      </c>
      <c r="B499" s="10">
        <v>3</v>
      </c>
      <c r="C499" s="9" t="s">
        <v>46</v>
      </c>
      <c r="D499" s="42">
        <v>908</v>
      </c>
      <c r="E499" s="35">
        <f t="shared" si="90"/>
        <v>0.35303265940902023</v>
      </c>
      <c r="F499" s="3"/>
      <c r="G499" s="3"/>
      <c r="H499" s="3"/>
      <c r="I499" s="3"/>
      <c r="J499" s="3"/>
      <c r="K499" s="3"/>
      <c r="L499" s="3"/>
      <c r="M499" s="3"/>
    </row>
    <row r="500" spans="1:13" ht="24.95" customHeight="1" x14ac:dyDescent="0.15">
      <c r="A500" s="6" t="str">
        <f t="shared" si="91"/>
        <v>どちらかといえばそう思わない(n=371)</v>
      </c>
      <c r="B500" s="10">
        <v>4</v>
      </c>
      <c r="C500" s="57" t="s">
        <v>370</v>
      </c>
      <c r="D500" s="41">
        <v>371</v>
      </c>
      <c r="E500" s="35">
        <f t="shared" si="90"/>
        <v>0.14424572317262829</v>
      </c>
      <c r="F500" s="3"/>
      <c r="G500" s="3"/>
      <c r="H500" s="3"/>
      <c r="I500" s="3"/>
      <c r="J500" s="3"/>
      <c r="K500" s="3"/>
      <c r="L500" s="3"/>
      <c r="M500" s="3"/>
    </row>
    <row r="501" spans="1:13" ht="24.95" customHeight="1" x14ac:dyDescent="0.15">
      <c r="A501" s="6" t="str">
        <f t="shared" si="91"/>
        <v>そう思わない(n=202)</v>
      </c>
      <c r="B501" s="10">
        <v>5</v>
      </c>
      <c r="C501" s="57" t="s">
        <v>371</v>
      </c>
      <c r="D501" s="41">
        <v>202</v>
      </c>
      <c r="E501" s="35">
        <f t="shared" si="90"/>
        <v>7.8538102643856925E-2</v>
      </c>
      <c r="F501" s="3"/>
      <c r="G501" s="3"/>
      <c r="H501" s="3"/>
      <c r="I501" s="3"/>
      <c r="J501" s="3"/>
      <c r="K501" s="3"/>
      <c r="L501" s="3"/>
      <c r="M501" s="3"/>
    </row>
    <row r="502" spans="1:13" ht="24.95" customHeight="1" x14ac:dyDescent="0.15">
      <c r="A502" s="6" t="str">
        <f t="shared" si="91"/>
        <v>無回答・無効票(n=50)</v>
      </c>
      <c r="B502" s="10"/>
      <c r="C502" s="9" t="s">
        <v>0</v>
      </c>
      <c r="D502" s="41">
        <v>50</v>
      </c>
      <c r="E502" s="35">
        <f t="shared" si="90"/>
        <v>1.9440124416796267E-2</v>
      </c>
      <c r="F502" s="3"/>
      <c r="G502" s="3"/>
      <c r="H502" s="3"/>
      <c r="I502" s="3"/>
      <c r="J502" s="3"/>
      <c r="K502" s="3"/>
      <c r="L502" s="3"/>
      <c r="M502" s="3"/>
    </row>
    <row r="503" spans="1:13" ht="24.95" customHeight="1" x14ac:dyDescent="0.15">
      <c r="A503" s="8"/>
      <c r="B503" s="10"/>
      <c r="C503" s="2"/>
      <c r="D503" s="40"/>
      <c r="F503" s="3"/>
      <c r="G503" s="3"/>
      <c r="H503" s="3"/>
      <c r="I503" s="3"/>
      <c r="J503" s="3"/>
      <c r="K503" s="3"/>
      <c r="L503" s="3"/>
      <c r="M503" s="3"/>
    </row>
    <row r="504" spans="1:13" ht="24.95" customHeight="1" x14ac:dyDescent="0.15">
      <c r="A504" s="8" t="s">
        <v>298</v>
      </c>
      <c r="B504" s="10" t="s">
        <v>383</v>
      </c>
      <c r="C504" s="2" t="s">
        <v>384</v>
      </c>
      <c r="D504" s="43"/>
      <c r="F504" s="3"/>
      <c r="G504" s="3"/>
      <c r="H504" s="3"/>
      <c r="I504" s="3"/>
      <c r="J504" s="3"/>
      <c r="K504" s="3"/>
      <c r="L504" s="3"/>
      <c r="M504" s="3"/>
    </row>
    <row r="505" spans="1:13" ht="24.95" customHeight="1" x14ac:dyDescent="0.15">
      <c r="A505" s="6" t="str">
        <f>C505&amp;"(n="&amp;D505&amp;")"</f>
        <v>そう思う(n=219)</v>
      </c>
      <c r="B505" s="10">
        <v>1</v>
      </c>
      <c r="C505" s="57" t="s">
        <v>368</v>
      </c>
      <c r="D505" s="42">
        <v>219</v>
      </c>
      <c r="E505" s="35">
        <f t="shared" ref="E505:E510" si="92">D505/$C$407</f>
        <v>8.5147744945567649E-2</v>
      </c>
      <c r="F505" s="3"/>
      <c r="G505" s="3"/>
      <c r="H505" s="3"/>
      <c r="I505" s="3"/>
      <c r="J505" s="3"/>
      <c r="K505" s="3"/>
      <c r="L505" s="3"/>
      <c r="M505" s="3"/>
    </row>
    <row r="506" spans="1:13" ht="24.95" customHeight="1" x14ac:dyDescent="0.15">
      <c r="A506" s="6" t="str">
        <f t="shared" ref="A506:A510" si="93">C506&amp;"(n="&amp;D506&amp;")"</f>
        <v>どちらかといえばそう思う(n=564)</v>
      </c>
      <c r="B506" s="10">
        <v>2</v>
      </c>
      <c r="C506" s="57" t="s">
        <v>369</v>
      </c>
      <c r="D506" s="42">
        <v>564</v>
      </c>
      <c r="E506" s="35">
        <f t="shared" si="92"/>
        <v>0.21928460342146189</v>
      </c>
      <c r="F506" s="3"/>
      <c r="G506" s="3"/>
      <c r="H506" s="3"/>
      <c r="I506" s="3"/>
      <c r="J506" s="3"/>
      <c r="K506" s="3"/>
      <c r="L506" s="3"/>
      <c r="M506" s="3"/>
    </row>
    <row r="507" spans="1:13" ht="24.95" customHeight="1" x14ac:dyDescent="0.15">
      <c r="A507" s="6" t="str">
        <f t="shared" si="93"/>
        <v>どちらともいえない(n=1181)</v>
      </c>
      <c r="B507" s="10">
        <v>3</v>
      </c>
      <c r="C507" s="9" t="s">
        <v>46</v>
      </c>
      <c r="D507" s="42">
        <v>1181</v>
      </c>
      <c r="E507" s="35">
        <f t="shared" si="92"/>
        <v>0.45917573872472783</v>
      </c>
      <c r="F507" s="3"/>
      <c r="G507" s="3"/>
      <c r="H507" s="3"/>
      <c r="I507" s="3"/>
      <c r="J507" s="3"/>
      <c r="K507" s="3"/>
      <c r="L507" s="3"/>
      <c r="M507" s="3"/>
    </row>
    <row r="508" spans="1:13" ht="24.95" customHeight="1" x14ac:dyDescent="0.15">
      <c r="A508" s="6" t="str">
        <f t="shared" si="93"/>
        <v>どちらかといえばそう思わない(n=371)</v>
      </c>
      <c r="B508" s="10">
        <v>4</v>
      </c>
      <c r="C508" s="57" t="s">
        <v>370</v>
      </c>
      <c r="D508" s="41">
        <v>371</v>
      </c>
      <c r="E508" s="35">
        <f t="shared" si="92"/>
        <v>0.14424572317262829</v>
      </c>
      <c r="F508" s="3"/>
      <c r="G508" s="3"/>
      <c r="H508" s="3"/>
      <c r="I508" s="3"/>
      <c r="J508" s="3"/>
      <c r="K508" s="3"/>
      <c r="L508" s="3"/>
      <c r="M508" s="3"/>
    </row>
    <row r="509" spans="1:13" ht="24.95" customHeight="1" x14ac:dyDescent="0.15">
      <c r="A509" s="6" t="str">
        <f t="shared" si="93"/>
        <v>そう思わない(n=188)</v>
      </c>
      <c r="B509" s="10">
        <v>5</v>
      </c>
      <c r="C509" s="57" t="s">
        <v>371</v>
      </c>
      <c r="D509" s="41">
        <v>188</v>
      </c>
      <c r="E509" s="35">
        <f t="shared" si="92"/>
        <v>7.3094867807153963E-2</v>
      </c>
      <c r="F509" s="3"/>
      <c r="G509" s="3"/>
      <c r="H509" s="3"/>
      <c r="I509" s="3"/>
      <c r="J509" s="3"/>
      <c r="K509" s="3"/>
      <c r="L509" s="3"/>
      <c r="M509" s="3"/>
    </row>
    <row r="510" spans="1:13" ht="24.95" customHeight="1" x14ac:dyDescent="0.15">
      <c r="A510" s="6" t="str">
        <f t="shared" si="93"/>
        <v>無回答・無効票(n=49)</v>
      </c>
      <c r="B510" s="10"/>
      <c r="C510" s="9" t="s">
        <v>0</v>
      </c>
      <c r="D510" s="41">
        <v>49</v>
      </c>
      <c r="E510" s="35">
        <f t="shared" si="92"/>
        <v>1.9051321928460343E-2</v>
      </c>
      <c r="F510" s="3"/>
      <c r="G510" s="3"/>
      <c r="H510" s="3"/>
      <c r="I510" s="3"/>
      <c r="J510" s="3"/>
      <c r="K510" s="3"/>
      <c r="L510" s="3"/>
      <c r="M510" s="3"/>
    </row>
    <row r="511" spans="1:13" ht="24.95" customHeight="1" x14ac:dyDescent="0.15">
      <c r="A511" s="8"/>
      <c r="B511" s="10"/>
      <c r="C511" s="2"/>
      <c r="D511" s="40"/>
      <c r="F511" s="3"/>
      <c r="G511" s="3"/>
      <c r="H511" s="3"/>
      <c r="I511" s="3"/>
      <c r="J511" s="3"/>
      <c r="K511" s="3"/>
      <c r="L511" s="3"/>
      <c r="M511" s="3"/>
    </row>
    <row r="512" spans="1:13" ht="24.95" customHeight="1" x14ac:dyDescent="0.15">
      <c r="A512" s="8" t="s">
        <v>298</v>
      </c>
      <c r="B512" s="10" t="s">
        <v>385</v>
      </c>
      <c r="C512" s="2" t="s">
        <v>386</v>
      </c>
      <c r="D512" s="43"/>
      <c r="F512" s="3"/>
      <c r="G512" s="3"/>
      <c r="H512" s="3"/>
      <c r="I512" s="3"/>
      <c r="J512" s="3"/>
      <c r="K512" s="3"/>
      <c r="L512" s="3"/>
      <c r="M512" s="3"/>
    </row>
    <row r="513" spans="1:13" ht="24.95" customHeight="1" x14ac:dyDescent="0.15">
      <c r="A513" s="6" t="str">
        <f>C513&amp;"(n="&amp;D513&amp;")"</f>
        <v>そう思う(n=176)</v>
      </c>
      <c r="B513" s="10">
        <v>1</v>
      </c>
      <c r="C513" s="57" t="s">
        <v>368</v>
      </c>
      <c r="D513" s="42">
        <v>176</v>
      </c>
      <c r="E513" s="35">
        <f t="shared" ref="E513:E518" si="94">D513/$C$407</f>
        <v>6.8429237947122856E-2</v>
      </c>
      <c r="F513" s="3"/>
      <c r="G513" s="3"/>
      <c r="H513" s="3"/>
      <c r="I513" s="3"/>
      <c r="J513" s="3"/>
      <c r="K513" s="3"/>
      <c r="L513" s="3"/>
      <c r="M513" s="3"/>
    </row>
    <row r="514" spans="1:13" ht="24.95" customHeight="1" x14ac:dyDescent="0.15">
      <c r="A514" s="6" t="str">
        <f t="shared" ref="A514:A518" si="95">C514&amp;"(n="&amp;D514&amp;")"</f>
        <v>どちらかといえばそう思う(n=450)</v>
      </c>
      <c r="B514" s="10">
        <v>2</v>
      </c>
      <c r="C514" s="57" t="s">
        <v>369</v>
      </c>
      <c r="D514" s="42">
        <v>450</v>
      </c>
      <c r="E514" s="35">
        <f t="shared" si="94"/>
        <v>0.17496111975116641</v>
      </c>
      <c r="F514" s="3"/>
      <c r="G514" s="3"/>
      <c r="H514" s="3"/>
      <c r="I514" s="3"/>
      <c r="J514" s="3"/>
      <c r="K514" s="3"/>
      <c r="L514" s="3"/>
      <c r="M514" s="3"/>
    </row>
    <row r="515" spans="1:13" ht="24.95" customHeight="1" x14ac:dyDescent="0.15">
      <c r="A515" s="6" t="str">
        <f t="shared" si="95"/>
        <v>どちらともいえない(n=1052)</v>
      </c>
      <c r="B515" s="10">
        <v>3</v>
      </c>
      <c r="C515" s="9" t="s">
        <v>46</v>
      </c>
      <c r="D515" s="42">
        <v>1052</v>
      </c>
      <c r="E515" s="35">
        <f t="shared" si="94"/>
        <v>0.40902021772939345</v>
      </c>
      <c r="F515" s="3"/>
      <c r="G515" s="3"/>
      <c r="H515" s="3"/>
      <c r="I515" s="3"/>
      <c r="J515" s="3"/>
      <c r="K515" s="3"/>
      <c r="L515" s="3"/>
      <c r="M515" s="3"/>
    </row>
    <row r="516" spans="1:13" ht="24.95" customHeight="1" x14ac:dyDescent="0.15">
      <c r="A516" s="6" t="str">
        <f t="shared" si="95"/>
        <v>どちらかといえばそう思わない(n=640)</v>
      </c>
      <c r="B516" s="10">
        <v>4</v>
      </c>
      <c r="C516" s="57" t="s">
        <v>370</v>
      </c>
      <c r="D516" s="41">
        <v>640</v>
      </c>
      <c r="E516" s="35">
        <f t="shared" si="94"/>
        <v>0.24883359253499224</v>
      </c>
      <c r="F516" s="3"/>
      <c r="G516" s="3"/>
      <c r="H516" s="3"/>
      <c r="I516" s="3"/>
      <c r="J516" s="3"/>
      <c r="K516" s="3"/>
      <c r="L516" s="3"/>
      <c r="M516" s="3"/>
    </row>
    <row r="517" spans="1:13" ht="24.95" customHeight="1" x14ac:dyDescent="0.15">
      <c r="A517" s="6" t="str">
        <f t="shared" si="95"/>
        <v>そう思わない(n=205)</v>
      </c>
      <c r="B517" s="10">
        <v>5</v>
      </c>
      <c r="C517" s="57" t="s">
        <v>371</v>
      </c>
      <c r="D517" s="41">
        <v>205</v>
      </c>
      <c r="E517" s="35">
        <f t="shared" si="94"/>
        <v>7.9704510108864701E-2</v>
      </c>
      <c r="F517" s="3"/>
      <c r="G517" s="3"/>
      <c r="H517" s="3"/>
      <c r="I517" s="3"/>
      <c r="J517" s="3"/>
      <c r="K517" s="3"/>
      <c r="L517" s="3"/>
      <c r="M517" s="3"/>
    </row>
    <row r="518" spans="1:13" ht="24.95" customHeight="1" x14ac:dyDescent="0.15">
      <c r="A518" s="6" t="str">
        <f t="shared" si="95"/>
        <v>無回答・無効票(n=49)</v>
      </c>
      <c r="B518" s="10"/>
      <c r="C518" s="9" t="s">
        <v>0</v>
      </c>
      <c r="D518" s="41">
        <v>49</v>
      </c>
      <c r="E518" s="35">
        <f t="shared" si="94"/>
        <v>1.9051321928460343E-2</v>
      </c>
      <c r="F518" s="3"/>
      <c r="G518" s="3"/>
      <c r="H518" s="3"/>
      <c r="I518" s="3"/>
      <c r="J518" s="3"/>
      <c r="K518" s="3"/>
      <c r="L518" s="3"/>
      <c r="M518" s="3"/>
    </row>
    <row r="519" spans="1:13" ht="24.95" customHeight="1" x14ac:dyDescent="0.15">
      <c r="A519" s="8"/>
      <c r="B519" s="10"/>
      <c r="C519" s="2"/>
      <c r="D519" s="40"/>
      <c r="F519" s="3"/>
      <c r="G519" s="3"/>
      <c r="H519" s="3"/>
      <c r="I519" s="3"/>
      <c r="J519" s="3"/>
      <c r="K519" s="3"/>
      <c r="L519" s="3"/>
      <c r="M519" s="3"/>
    </row>
    <row r="520" spans="1:13" ht="24.95" customHeight="1" x14ac:dyDescent="0.15">
      <c r="A520" s="8" t="s">
        <v>298</v>
      </c>
      <c r="B520" s="10" t="s">
        <v>387</v>
      </c>
      <c r="C520" s="2" t="s">
        <v>388</v>
      </c>
      <c r="D520" s="43"/>
      <c r="F520" s="3"/>
      <c r="G520" s="3"/>
      <c r="H520" s="3"/>
      <c r="I520" s="3"/>
      <c r="J520" s="3"/>
      <c r="K520" s="3"/>
      <c r="L520" s="3"/>
      <c r="M520" s="3"/>
    </row>
    <row r="521" spans="1:13" ht="24.95" customHeight="1" x14ac:dyDescent="0.15">
      <c r="A521" s="6" t="str">
        <f>C521&amp;"(n="&amp;D521&amp;")"</f>
        <v>そう思う(n=158)</v>
      </c>
      <c r="B521" s="10">
        <v>1</v>
      </c>
      <c r="C521" s="57" t="s">
        <v>368</v>
      </c>
      <c r="D521" s="42">
        <v>158</v>
      </c>
      <c r="E521" s="35">
        <f t="shared" ref="E521:E526" si="96">D521/$C$407</f>
        <v>6.1430793157076204E-2</v>
      </c>
      <c r="F521" s="3"/>
      <c r="G521" s="3"/>
      <c r="H521" s="3"/>
      <c r="I521" s="3"/>
      <c r="J521" s="3"/>
      <c r="K521" s="3"/>
      <c r="L521" s="3"/>
      <c r="M521" s="3"/>
    </row>
    <row r="522" spans="1:13" ht="24.95" customHeight="1" x14ac:dyDescent="0.15">
      <c r="A522" s="6" t="str">
        <f t="shared" ref="A522:A526" si="97">C522&amp;"(n="&amp;D522&amp;")"</f>
        <v>どちらかといえばそう思う(n=559)</v>
      </c>
      <c r="B522" s="10">
        <v>2</v>
      </c>
      <c r="C522" s="57" t="s">
        <v>369</v>
      </c>
      <c r="D522" s="42">
        <v>559</v>
      </c>
      <c r="E522" s="35">
        <f t="shared" si="96"/>
        <v>0.21734059097978228</v>
      </c>
      <c r="F522" s="3"/>
      <c r="G522" s="3"/>
      <c r="H522" s="3"/>
      <c r="I522" s="3"/>
      <c r="J522" s="3"/>
      <c r="K522" s="3"/>
      <c r="L522" s="3"/>
      <c r="M522" s="3"/>
    </row>
    <row r="523" spans="1:13" ht="24.95" customHeight="1" x14ac:dyDescent="0.15">
      <c r="A523" s="6" t="str">
        <f t="shared" si="97"/>
        <v>どちらともいえない(n=909)</v>
      </c>
      <c r="B523" s="10">
        <v>3</v>
      </c>
      <c r="C523" s="9" t="s">
        <v>46</v>
      </c>
      <c r="D523" s="42">
        <v>909</v>
      </c>
      <c r="E523" s="35">
        <f t="shared" si="96"/>
        <v>0.35342146189735613</v>
      </c>
      <c r="F523" s="3"/>
      <c r="G523" s="3"/>
      <c r="H523" s="3"/>
      <c r="I523" s="3"/>
      <c r="J523" s="3"/>
      <c r="K523" s="3"/>
      <c r="L523" s="3"/>
      <c r="M523" s="3"/>
    </row>
    <row r="524" spans="1:13" ht="24.95" customHeight="1" x14ac:dyDescent="0.15">
      <c r="A524" s="6" t="str">
        <f t="shared" si="97"/>
        <v>どちらかといえばそう思わない(n=499)</v>
      </c>
      <c r="B524" s="10">
        <v>4</v>
      </c>
      <c r="C524" s="57" t="s">
        <v>370</v>
      </c>
      <c r="D524" s="41">
        <v>499</v>
      </c>
      <c r="E524" s="35">
        <f t="shared" si="96"/>
        <v>0.19401244167962675</v>
      </c>
      <c r="F524" s="3"/>
      <c r="G524" s="3"/>
      <c r="H524" s="3"/>
      <c r="I524" s="3"/>
      <c r="J524" s="3"/>
      <c r="K524" s="3"/>
      <c r="L524" s="3"/>
      <c r="M524" s="3"/>
    </row>
    <row r="525" spans="1:13" ht="24.95" customHeight="1" x14ac:dyDescent="0.15">
      <c r="A525" s="6" t="str">
        <f t="shared" si="97"/>
        <v>そう思わない(n=397)</v>
      </c>
      <c r="B525" s="10">
        <v>5</v>
      </c>
      <c r="C525" s="57" t="s">
        <v>371</v>
      </c>
      <c r="D525" s="41">
        <v>397</v>
      </c>
      <c r="E525" s="35">
        <f t="shared" si="96"/>
        <v>0.15435458786936238</v>
      </c>
      <c r="F525" s="3"/>
      <c r="G525" s="3"/>
      <c r="H525" s="3"/>
      <c r="I525" s="3"/>
      <c r="J525" s="3"/>
      <c r="K525" s="3"/>
      <c r="L525" s="3"/>
      <c r="M525" s="3"/>
    </row>
    <row r="526" spans="1:13" ht="24.95" customHeight="1" x14ac:dyDescent="0.15">
      <c r="A526" s="6" t="str">
        <f t="shared" si="97"/>
        <v>無回答・無効票(n=50)</v>
      </c>
      <c r="B526" s="10"/>
      <c r="C526" s="9" t="s">
        <v>0</v>
      </c>
      <c r="D526" s="41">
        <v>50</v>
      </c>
      <c r="E526" s="35">
        <f t="shared" si="96"/>
        <v>1.9440124416796267E-2</v>
      </c>
      <c r="F526" s="3"/>
      <c r="G526" s="3"/>
      <c r="H526" s="3"/>
      <c r="I526" s="3"/>
      <c r="J526" s="3"/>
      <c r="K526" s="3"/>
      <c r="L526" s="3"/>
      <c r="M526" s="3"/>
    </row>
    <row r="527" spans="1:13" ht="24.95" customHeight="1" x14ac:dyDescent="0.15">
      <c r="A527" s="8"/>
      <c r="B527" s="10"/>
      <c r="C527" s="2"/>
      <c r="D527" s="40"/>
      <c r="F527" s="3"/>
      <c r="G527" s="3"/>
      <c r="H527" s="3"/>
      <c r="I527" s="3"/>
      <c r="J527" s="3"/>
      <c r="K527" s="3"/>
      <c r="L527" s="3"/>
      <c r="M527" s="3"/>
    </row>
    <row r="528" spans="1:13" ht="24.95" customHeight="1" x14ac:dyDescent="0.15">
      <c r="A528" s="8" t="s">
        <v>298</v>
      </c>
      <c r="B528" s="10" t="s">
        <v>389</v>
      </c>
      <c r="C528" s="2" t="s">
        <v>390</v>
      </c>
      <c r="D528" s="43"/>
      <c r="F528" s="3"/>
      <c r="G528" s="3"/>
      <c r="H528" s="3"/>
      <c r="I528" s="3"/>
      <c r="J528" s="3"/>
      <c r="K528" s="3"/>
      <c r="L528" s="3"/>
      <c r="M528" s="3"/>
    </row>
    <row r="529" spans="1:13" ht="24.95" customHeight="1" x14ac:dyDescent="0.15">
      <c r="A529" s="6" t="str">
        <f>C529&amp;"(n="&amp;D529&amp;")"</f>
        <v>そう思う(n=1179)</v>
      </c>
      <c r="B529" s="10">
        <v>1</v>
      </c>
      <c r="C529" s="57" t="s">
        <v>368</v>
      </c>
      <c r="D529" s="42">
        <v>1179</v>
      </c>
      <c r="E529" s="35">
        <f t="shared" ref="E529:E534" si="98">D529/$C$407</f>
        <v>0.45839813374805599</v>
      </c>
      <c r="F529" s="3"/>
      <c r="G529" s="3"/>
      <c r="H529" s="3"/>
      <c r="I529" s="3"/>
      <c r="J529" s="3"/>
      <c r="K529" s="3"/>
      <c r="L529" s="3"/>
      <c r="M529" s="3"/>
    </row>
    <row r="530" spans="1:13" ht="24.95" customHeight="1" x14ac:dyDescent="0.15">
      <c r="A530" s="6" t="str">
        <f t="shared" ref="A530:A534" si="99">C530&amp;"(n="&amp;D530&amp;")"</f>
        <v>どちらかといえばそう思う(n=720)</v>
      </c>
      <c r="B530" s="10">
        <v>2</v>
      </c>
      <c r="C530" s="57" t="s">
        <v>369</v>
      </c>
      <c r="D530" s="42">
        <v>720</v>
      </c>
      <c r="E530" s="35">
        <f t="shared" si="98"/>
        <v>0.27993779160186627</v>
      </c>
      <c r="F530" s="3"/>
      <c r="G530" s="3"/>
      <c r="H530" s="3"/>
      <c r="I530" s="3"/>
      <c r="J530" s="3"/>
      <c r="K530" s="3"/>
      <c r="L530" s="3"/>
      <c r="M530" s="3"/>
    </row>
    <row r="531" spans="1:13" ht="24.95" customHeight="1" x14ac:dyDescent="0.15">
      <c r="A531" s="6" t="str">
        <f t="shared" si="99"/>
        <v>どちらともいえない(n=415)</v>
      </c>
      <c r="B531" s="10">
        <v>3</v>
      </c>
      <c r="C531" s="9" t="s">
        <v>46</v>
      </c>
      <c r="D531" s="42">
        <v>415</v>
      </c>
      <c r="E531" s="35">
        <f t="shared" si="98"/>
        <v>0.16135303265940901</v>
      </c>
      <c r="F531" s="3"/>
      <c r="G531" s="3"/>
      <c r="H531" s="3"/>
      <c r="I531" s="3"/>
      <c r="J531" s="3"/>
      <c r="K531" s="3"/>
      <c r="L531" s="3"/>
      <c r="M531" s="3"/>
    </row>
    <row r="532" spans="1:13" ht="24.95" customHeight="1" x14ac:dyDescent="0.15">
      <c r="A532" s="6" t="str">
        <f t="shared" si="99"/>
        <v>どちらかといえばそう思わない(n=103)</v>
      </c>
      <c r="B532" s="10">
        <v>4</v>
      </c>
      <c r="C532" s="57" t="s">
        <v>370</v>
      </c>
      <c r="D532" s="41">
        <v>103</v>
      </c>
      <c r="E532" s="35">
        <f t="shared" si="98"/>
        <v>4.0046656298600311E-2</v>
      </c>
      <c r="F532" s="3"/>
      <c r="G532" s="3"/>
      <c r="H532" s="3"/>
      <c r="I532" s="3"/>
      <c r="J532" s="3"/>
      <c r="K532" s="3"/>
      <c r="L532" s="3"/>
      <c r="M532" s="3"/>
    </row>
    <row r="533" spans="1:13" ht="24.95" customHeight="1" x14ac:dyDescent="0.15">
      <c r="A533" s="6" t="str">
        <f t="shared" si="99"/>
        <v>そう思わない(n=97)</v>
      </c>
      <c r="B533" s="10">
        <v>5</v>
      </c>
      <c r="C533" s="57" t="s">
        <v>371</v>
      </c>
      <c r="D533" s="41">
        <v>97</v>
      </c>
      <c r="E533" s="35">
        <f t="shared" si="98"/>
        <v>3.7713841368584758E-2</v>
      </c>
      <c r="F533" s="3"/>
      <c r="G533" s="3"/>
      <c r="H533" s="3"/>
      <c r="I533" s="3"/>
      <c r="J533" s="3"/>
      <c r="K533" s="3"/>
      <c r="L533" s="3"/>
      <c r="M533" s="3"/>
    </row>
    <row r="534" spans="1:13" ht="24.95" customHeight="1" x14ac:dyDescent="0.15">
      <c r="A534" s="6" t="str">
        <f t="shared" si="99"/>
        <v>無回答・無効票(n=58)</v>
      </c>
      <c r="B534" s="10"/>
      <c r="C534" s="9" t="s">
        <v>0</v>
      </c>
      <c r="D534" s="41">
        <v>58</v>
      </c>
      <c r="E534" s="35">
        <f t="shared" si="98"/>
        <v>2.2550544323483669E-2</v>
      </c>
      <c r="F534" s="3"/>
      <c r="G534" s="3"/>
      <c r="H534" s="3"/>
      <c r="I534" s="3"/>
      <c r="J534" s="3"/>
      <c r="K534" s="3"/>
      <c r="L534" s="3"/>
      <c r="M534" s="3"/>
    </row>
    <row r="535" spans="1:13" ht="24.95" customHeight="1" x14ac:dyDescent="0.15">
      <c r="A535" s="8"/>
      <c r="B535" s="10"/>
      <c r="C535" s="2"/>
      <c r="D535" s="40"/>
      <c r="F535" s="3"/>
      <c r="G535" s="3"/>
      <c r="H535" s="3"/>
      <c r="I535" s="3"/>
      <c r="J535" s="3"/>
      <c r="K535" s="3"/>
      <c r="L535" s="3"/>
      <c r="M535" s="3"/>
    </row>
    <row r="536" spans="1:13" ht="24.95" customHeight="1" x14ac:dyDescent="0.15">
      <c r="A536" s="8"/>
      <c r="B536" s="10"/>
      <c r="C536" s="68" t="s">
        <v>276</v>
      </c>
      <c r="D536" s="43"/>
      <c r="F536" s="3"/>
      <c r="G536" s="3"/>
      <c r="H536" s="3"/>
      <c r="I536" s="3"/>
      <c r="J536" s="3"/>
      <c r="K536" s="3"/>
      <c r="L536" s="3"/>
      <c r="M536" s="3"/>
    </row>
    <row r="537" spans="1:13" ht="24.75" customHeight="1" x14ac:dyDescent="0.15">
      <c r="A537" s="12" t="s">
        <v>141</v>
      </c>
      <c r="B537" s="10"/>
      <c r="C537" s="71" t="s">
        <v>391</v>
      </c>
      <c r="D537" s="46"/>
      <c r="E537" s="32"/>
      <c r="F537" s="28"/>
      <c r="G537" s="3"/>
      <c r="H537" s="3"/>
      <c r="I537" s="3"/>
      <c r="J537" s="3"/>
      <c r="K537" s="3"/>
      <c r="L537" s="3"/>
      <c r="M537" s="3"/>
    </row>
    <row r="538" spans="1:13" ht="24.75" customHeight="1" x14ac:dyDescent="0.15">
      <c r="A538" s="12"/>
      <c r="B538" s="10"/>
      <c r="C538" s="55">
        <v>2572</v>
      </c>
      <c r="D538" s="48"/>
      <c r="E538" s="31"/>
      <c r="F538" s="25"/>
      <c r="G538" s="3"/>
      <c r="H538" s="3"/>
      <c r="I538" s="3"/>
      <c r="J538" s="3"/>
      <c r="K538" s="3"/>
      <c r="L538" s="3"/>
      <c r="M538" s="3"/>
    </row>
    <row r="539" spans="1:13" ht="24.95" customHeight="1" x14ac:dyDescent="0.15">
      <c r="A539" s="8" t="s">
        <v>298</v>
      </c>
      <c r="B539" s="10" t="s">
        <v>52</v>
      </c>
      <c r="C539" s="2" t="s">
        <v>143</v>
      </c>
      <c r="D539" s="43"/>
      <c r="F539" s="3"/>
      <c r="G539" s="3"/>
      <c r="H539" s="3"/>
      <c r="I539" s="3"/>
      <c r="J539" s="3"/>
      <c r="K539" s="3"/>
      <c r="L539" s="3"/>
      <c r="M539" s="3"/>
    </row>
    <row r="540" spans="1:13" ht="24.95" customHeight="1" x14ac:dyDescent="0.15">
      <c r="A540" s="6" t="str">
        <f t="shared" ref="A540:A545" si="100">C540&amp;"(n="&amp;D540&amp;")"</f>
        <v>期待している(n=895)</v>
      </c>
      <c r="B540" s="10">
        <v>1</v>
      </c>
      <c r="C540" s="57" t="s">
        <v>144</v>
      </c>
      <c r="D540" s="42">
        <v>895</v>
      </c>
      <c r="E540" s="35">
        <f>D540/$C$538</f>
        <v>0.34797822706065318</v>
      </c>
      <c r="F540" s="3"/>
      <c r="G540" s="3"/>
      <c r="H540" s="3"/>
      <c r="I540" s="3"/>
      <c r="J540" s="3"/>
      <c r="K540" s="3"/>
      <c r="L540" s="3"/>
      <c r="M540" s="3"/>
    </row>
    <row r="541" spans="1:13" ht="24.95" customHeight="1" x14ac:dyDescent="0.15">
      <c r="A541" s="6" t="str">
        <f t="shared" si="100"/>
        <v>どちらかといえば期待している(n=887)</v>
      </c>
      <c r="B541" s="10">
        <v>2</v>
      </c>
      <c r="C541" s="57" t="s">
        <v>145</v>
      </c>
      <c r="D541" s="42">
        <v>887</v>
      </c>
      <c r="E541" s="35">
        <f t="shared" ref="E541:E545" si="101">D541/$C$538</f>
        <v>0.34486780715396581</v>
      </c>
      <c r="F541" s="3"/>
      <c r="G541" s="3"/>
      <c r="H541" s="3"/>
      <c r="I541" s="3"/>
      <c r="J541" s="3"/>
      <c r="K541" s="3"/>
      <c r="L541" s="3"/>
      <c r="M541" s="3"/>
    </row>
    <row r="542" spans="1:13" ht="24.95" customHeight="1" x14ac:dyDescent="0.15">
      <c r="A542" s="6" t="str">
        <f t="shared" si="100"/>
        <v>どちらともいえない(n=586)</v>
      </c>
      <c r="B542" s="10">
        <v>3</v>
      </c>
      <c r="C542" s="9" t="s">
        <v>46</v>
      </c>
      <c r="D542" s="42">
        <v>586</v>
      </c>
      <c r="E542" s="35">
        <f t="shared" si="101"/>
        <v>0.22783825816485226</v>
      </c>
      <c r="F542" s="3"/>
      <c r="G542" s="3"/>
      <c r="H542" s="3"/>
      <c r="I542" s="3"/>
      <c r="J542" s="3"/>
      <c r="K542" s="3"/>
      <c r="L542" s="3"/>
      <c r="M542" s="3"/>
    </row>
    <row r="543" spans="1:13" ht="24.95" customHeight="1" x14ac:dyDescent="0.15">
      <c r="A543" s="6" t="str">
        <f t="shared" si="100"/>
        <v>どちらかといえば不安に思っている(n=84)</v>
      </c>
      <c r="B543" s="10">
        <v>4</v>
      </c>
      <c r="C543" s="57" t="s">
        <v>146</v>
      </c>
      <c r="D543" s="41">
        <v>84</v>
      </c>
      <c r="E543" s="35">
        <f t="shared" si="101"/>
        <v>3.2659409020217731E-2</v>
      </c>
      <c r="F543" s="3"/>
      <c r="G543" s="3"/>
      <c r="H543" s="3"/>
      <c r="I543" s="3"/>
      <c r="J543" s="3"/>
      <c r="K543" s="3"/>
      <c r="L543" s="3"/>
      <c r="M543" s="3"/>
    </row>
    <row r="544" spans="1:13" ht="24.95" customHeight="1" x14ac:dyDescent="0.15">
      <c r="A544" s="6" t="str">
        <f t="shared" si="100"/>
        <v>不安に思っている(n=37)</v>
      </c>
      <c r="B544" s="10">
        <v>5</v>
      </c>
      <c r="C544" s="57" t="s">
        <v>147</v>
      </c>
      <c r="D544" s="41">
        <v>37</v>
      </c>
      <c r="E544" s="35">
        <f t="shared" si="101"/>
        <v>1.4385692068429238E-2</v>
      </c>
      <c r="F544" s="3"/>
      <c r="G544" s="3"/>
      <c r="H544" s="3"/>
      <c r="I544" s="3"/>
      <c r="J544" s="3"/>
      <c r="K544" s="3"/>
      <c r="L544" s="3"/>
      <c r="M544" s="3"/>
    </row>
    <row r="545" spans="1:13" ht="24.95" customHeight="1" x14ac:dyDescent="0.15">
      <c r="A545" s="6" t="str">
        <f t="shared" si="100"/>
        <v>無回答・無効票(n=83)</v>
      </c>
      <c r="B545" s="10"/>
      <c r="C545" s="9" t="s">
        <v>0</v>
      </c>
      <c r="D545" s="41">
        <v>83</v>
      </c>
      <c r="E545" s="35">
        <f t="shared" si="101"/>
        <v>3.2270606531881803E-2</v>
      </c>
      <c r="F545" s="3"/>
      <c r="G545" s="3"/>
      <c r="H545" s="3"/>
      <c r="I545" s="3"/>
      <c r="J545" s="3"/>
      <c r="K545" s="3"/>
      <c r="L545" s="3"/>
      <c r="M545" s="3"/>
    </row>
    <row r="546" spans="1:13" ht="24.95" customHeight="1" x14ac:dyDescent="0.15">
      <c r="A546" s="8"/>
      <c r="B546" s="10"/>
      <c r="C546" s="2"/>
      <c r="D546" s="40"/>
      <c r="F546" s="3"/>
      <c r="G546" s="3"/>
      <c r="H546" s="3"/>
      <c r="I546" s="3"/>
      <c r="J546" s="3"/>
      <c r="K546" s="3"/>
      <c r="L546" s="3"/>
      <c r="M546" s="3"/>
    </row>
    <row r="547" spans="1:13" ht="24.95" customHeight="1" x14ac:dyDescent="0.15">
      <c r="A547" s="8" t="s">
        <v>298</v>
      </c>
      <c r="B547" s="10" t="s">
        <v>54</v>
      </c>
      <c r="C547" s="2" t="s">
        <v>148</v>
      </c>
      <c r="D547" s="43"/>
      <c r="F547" s="3"/>
      <c r="G547" s="3"/>
      <c r="H547" s="3"/>
      <c r="I547" s="3"/>
      <c r="J547" s="3"/>
      <c r="K547" s="3"/>
      <c r="L547" s="3"/>
      <c r="M547" s="3"/>
    </row>
    <row r="548" spans="1:13" ht="24.95" customHeight="1" x14ac:dyDescent="0.15">
      <c r="A548" s="6" t="str">
        <f t="shared" ref="A548:A553" si="102">C548&amp;"(n="&amp;D548&amp;")"</f>
        <v>期待している(n=777)</v>
      </c>
      <c r="B548" s="10">
        <v>1</v>
      </c>
      <c r="C548" s="57" t="s">
        <v>144</v>
      </c>
      <c r="D548" s="42">
        <v>777</v>
      </c>
      <c r="E548" s="35">
        <f t="shared" ref="E548:E553" si="103">D548/$C$538</f>
        <v>0.30209953343701401</v>
      </c>
      <c r="F548" s="3"/>
      <c r="G548" s="3"/>
      <c r="H548" s="3"/>
      <c r="I548" s="3"/>
      <c r="J548" s="3"/>
      <c r="K548" s="3"/>
      <c r="L548" s="3"/>
      <c r="M548" s="3"/>
    </row>
    <row r="549" spans="1:13" ht="24.95" customHeight="1" x14ac:dyDescent="0.15">
      <c r="A549" s="6" t="str">
        <f t="shared" si="102"/>
        <v>どちらかといえば期待している(n=972)</v>
      </c>
      <c r="B549" s="10">
        <v>2</v>
      </c>
      <c r="C549" s="57" t="s">
        <v>145</v>
      </c>
      <c r="D549" s="42">
        <v>972</v>
      </c>
      <c r="E549" s="35">
        <f t="shared" si="103"/>
        <v>0.37791601866251945</v>
      </c>
      <c r="F549" s="3"/>
      <c r="G549" s="3"/>
      <c r="H549" s="3"/>
      <c r="I549" s="3"/>
      <c r="J549" s="3"/>
      <c r="K549" s="3"/>
      <c r="L549" s="3"/>
      <c r="M549" s="3"/>
    </row>
    <row r="550" spans="1:13" ht="24.95" customHeight="1" x14ac:dyDescent="0.15">
      <c r="A550" s="6" t="str">
        <f t="shared" si="102"/>
        <v>どちらともいえない(n=577)</v>
      </c>
      <c r="B550" s="10">
        <v>3</v>
      </c>
      <c r="C550" s="9" t="s">
        <v>46</v>
      </c>
      <c r="D550" s="42">
        <v>577</v>
      </c>
      <c r="E550" s="35">
        <f t="shared" si="103"/>
        <v>0.22433903576982892</v>
      </c>
      <c r="F550" s="3"/>
      <c r="G550" s="3"/>
      <c r="H550" s="3"/>
      <c r="I550" s="3"/>
      <c r="J550" s="3"/>
      <c r="K550" s="3"/>
      <c r="L550" s="3"/>
      <c r="M550" s="3"/>
    </row>
    <row r="551" spans="1:13" ht="24.95" customHeight="1" x14ac:dyDescent="0.15">
      <c r="A551" s="6" t="str">
        <f t="shared" si="102"/>
        <v>どちらかといえば不安に思っている(n=137)</v>
      </c>
      <c r="B551" s="10">
        <v>4</v>
      </c>
      <c r="C551" s="57" t="s">
        <v>146</v>
      </c>
      <c r="D551" s="41">
        <v>137</v>
      </c>
      <c r="E551" s="35">
        <f t="shared" si="103"/>
        <v>5.3265940902021774E-2</v>
      </c>
      <c r="F551" s="3"/>
      <c r="G551" s="3"/>
      <c r="H551" s="3"/>
      <c r="I551" s="3"/>
      <c r="J551" s="3"/>
      <c r="K551" s="3"/>
      <c r="L551" s="3"/>
      <c r="M551" s="3"/>
    </row>
    <row r="552" spans="1:13" ht="24.95" customHeight="1" x14ac:dyDescent="0.15">
      <c r="A552" s="6" t="str">
        <f t="shared" si="102"/>
        <v>不安に思っている(n=62)</v>
      </c>
      <c r="B552" s="10">
        <v>5</v>
      </c>
      <c r="C552" s="57" t="s">
        <v>147</v>
      </c>
      <c r="D552" s="41">
        <v>62</v>
      </c>
      <c r="E552" s="35">
        <f t="shared" si="103"/>
        <v>2.410575427682737E-2</v>
      </c>
      <c r="F552" s="3"/>
      <c r="G552" s="3"/>
      <c r="H552" s="3"/>
      <c r="I552" s="3"/>
      <c r="J552" s="3"/>
      <c r="K552" s="3"/>
      <c r="L552" s="3"/>
      <c r="M552" s="3"/>
    </row>
    <row r="553" spans="1:13" ht="24.95" customHeight="1" x14ac:dyDescent="0.15">
      <c r="A553" s="6" t="str">
        <f t="shared" si="102"/>
        <v>無回答・無効票(n=47)</v>
      </c>
      <c r="B553" s="10"/>
      <c r="C553" s="9" t="s">
        <v>0</v>
      </c>
      <c r="D553" s="41">
        <v>47</v>
      </c>
      <c r="E553" s="35">
        <f t="shared" si="103"/>
        <v>1.8273716951788491E-2</v>
      </c>
      <c r="F553" s="3"/>
      <c r="G553" s="3"/>
      <c r="H553" s="3"/>
      <c r="I553" s="3"/>
      <c r="J553" s="3"/>
      <c r="K553" s="3"/>
      <c r="L553" s="3"/>
      <c r="M553" s="3"/>
    </row>
    <row r="554" spans="1:13" ht="24.95" customHeight="1" x14ac:dyDescent="0.15">
      <c r="A554" s="8"/>
      <c r="B554" s="10"/>
      <c r="C554" s="2"/>
      <c r="D554" s="40"/>
      <c r="F554" s="3"/>
      <c r="G554" s="3"/>
      <c r="H554" s="3"/>
      <c r="I554" s="3"/>
      <c r="J554" s="3"/>
      <c r="K554" s="3"/>
      <c r="L554" s="3"/>
      <c r="M554" s="3"/>
    </row>
    <row r="555" spans="1:13" ht="24.95" customHeight="1" x14ac:dyDescent="0.15">
      <c r="A555" s="8" t="s">
        <v>298</v>
      </c>
      <c r="B555" s="10" t="s">
        <v>56</v>
      </c>
      <c r="C555" s="2" t="s">
        <v>392</v>
      </c>
      <c r="D555" s="43"/>
      <c r="F555" s="3"/>
      <c r="G555" s="3"/>
      <c r="H555" s="3"/>
      <c r="I555" s="3"/>
      <c r="J555" s="3"/>
      <c r="K555" s="3"/>
      <c r="L555" s="3"/>
      <c r="M555" s="3"/>
    </row>
    <row r="556" spans="1:13" ht="24.95" customHeight="1" x14ac:dyDescent="0.15">
      <c r="A556" s="6" t="str">
        <f t="shared" ref="A556:A561" si="104">C556&amp;"(n="&amp;D556&amp;")"</f>
        <v>期待している(n=1040)</v>
      </c>
      <c r="B556" s="10">
        <v>1</v>
      </c>
      <c r="C556" s="57" t="s">
        <v>144</v>
      </c>
      <c r="D556" s="42">
        <v>1040</v>
      </c>
      <c r="E556" s="35">
        <f t="shared" ref="E556:E561" si="105">D556/$C$538</f>
        <v>0.40435458786936235</v>
      </c>
      <c r="F556" s="3"/>
      <c r="G556" s="3"/>
      <c r="H556" s="3"/>
      <c r="I556" s="3"/>
      <c r="J556" s="3"/>
      <c r="K556" s="3"/>
      <c r="L556" s="3"/>
      <c r="M556" s="3"/>
    </row>
    <row r="557" spans="1:13" ht="24.95" customHeight="1" x14ac:dyDescent="0.15">
      <c r="A557" s="6" t="str">
        <f t="shared" si="104"/>
        <v>どちらかといえば期待している(n=1066)</v>
      </c>
      <c r="B557" s="10">
        <v>2</v>
      </c>
      <c r="C557" s="57" t="s">
        <v>145</v>
      </c>
      <c r="D557" s="42">
        <v>1066</v>
      </c>
      <c r="E557" s="35">
        <f t="shared" si="105"/>
        <v>0.4144634525660964</v>
      </c>
      <c r="F557" s="3"/>
      <c r="G557" s="3"/>
      <c r="H557" s="3"/>
      <c r="I557" s="3"/>
      <c r="J557" s="3"/>
      <c r="K557" s="3"/>
      <c r="L557" s="3"/>
      <c r="M557" s="3"/>
    </row>
    <row r="558" spans="1:13" ht="24.95" customHeight="1" x14ac:dyDescent="0.15">
      <c r="A558" s="6" t="str">
        <f t="shared" si="104"/>
        <v>どちらともいえない(n=340)</v>
      </c>
      <c r="B558" s="10">
        <v>3</v>
      </c>
      <c r="C558" s="9" t="s">
        <v>46</v>
      </c>
      <c r="D558" s="42">
        <v>340</v>
      </c>
      <c r="E558" s="35">
        <f t="shared" si="105"/>
        <v>0.13219284603421461</v>
      </c>
      <c r="F558" s="3"/>
      <c r="G558" s="3"/>
      <c r="H558" s="3"/>
      <c r="I558" s="3"/>
      <c r="J558" s="3"/>
      <c r="K558" s="3"/>
      <c r="L558" s="3"/>
      <c r="M558" s="3"/>
    </row>
    <row r="559" spans="1:13" ht="24.95" customHeight="1" x14ac:dyDescent="0.15">
      <c r="A559" s="6" t="str">
        <f t="shared" si="104"/>
        <v>どちらかといえば不安に思っている(n=57)</v>
      </c>
      <c r="B559" s="10">
        <v>4</v>
      </c>
      <c r="C559" s="57" t="s">
        <v>146</v>
      </c>
      <c r="D559" s="41">
        <v>57</v>
      </c>
      <c r="E559" s="35">
        <f t="shared" si="105"/>
        <v>2.2161741835147745E-2</v>
      </c>
      <c r="F559" s="3"/>
      <c r="G559" s="3"/>
      <c r="H559" s="3"/>
      <c r="I559" s="3"/>
      <c r="J559" s="3"/>
      <c r="K559" s="3"/>
      <c r="L559" s="3"/>
      <c r="M559" s="3"/>
    </row>
    <row r="560" spans="1:13" ht="24.95" customHeight="1" x14ac:dyDescent="0.15">
      <c r="A560" s="6" t="str">
        <f t="shared" si="104"/>
        <v>不安に思っている(n=22)</v>
      </c>
      <c r="B560" s="10">
        <v>5</v>
      </c>
      <c r="C560" s="57" t="s">
        <v>147</v>
      </c>
      <c r="D560" s="41">
        <v>22</v>
      </c>
      <c r="E560" s="35">
        <f t="shared" si="105"/>
        <v>8.553654743390357E-3</v>
      </c>
      <c r="F560" s="3"/>
      <c r="G560" s="3"/>
      <c r="H560" s="3"/>
      <c r="I560" s="3"/>
      <c r="J560" s="3"/>
      <c r="K560" s="3"/>
      <c r="L560" s="3"/>
      <c r="M560" s="3"/>
    </row>
    <row r="561" spans="1:13" ht="24.95" customHeight="1" x14ac:dyDescent="0.15">
      <c r="A561" s="6" t="str">
        <f t="shared" si="104"/>
        <v>無回答・無効票(n=47)</v>
      </c>
      <c r="B561" s="10"/>
      <c r="C561" s="9" t="s">
        <v>0</v>
      </c>
      <c r="D561" s="41">
        <v>47</v>
      </c>
      <c r="E561" s="35">
        <f t="shared" si="105"/>
        <v>1.8273716951788491E-2</v>
      </c>
      <c r="F561" s="3"/>
      <c r="G561" s="3"/>
      <c r="H561" s="3"/>
      <c r="I561" s="3"/>
      <c r="J561" s="3"/>
      <c r="K561" s="3"/>
      <c r="L561" s="3"/>
      <c r="M561" s="3"/>
    </row>
    <row r="562" spans="1:13" ht="24.95" customHeight="1" x14ac:dyDescent="0.15">
      <c r="A562" s="8"/>
      <c r="B562" s="10"/>
      <c r="C562" s="2"/>
      <c r="D562" s="40"/>
      <c r="F562" s="3"/>
      <c r="G562" s="3"/>
      <c r="H562" s="3"/>
      <c r="I562" s="3"/>
      <c r="J562" s="3"/>
      <c r="K562" s="3"/>
      <c r="L562" s="3"/>
      <c r="M562" s="3"/>
    </row>
    <row r="563" spans="1:13" ht="24.95" customHeight="1" x14ac:dyDescent="0.15">
      <c r="A563" s="8" t="s">
        <v>298</v>
      </c>
      <c r="B563" s="10" t="s">
        <v>61</v>
      </c>
      <c r="C563" s="2" t="s">
        <v>149</v>
      </c>
      <c r="D563" s="43"/>
      <c r="F563" s="3"/>
      <c r="G563" s="3"/>
      <c r="H563" s="3"/>
      <c r="I563" s="3"/>
      <c r="J563" s="3"/>
      <c r="K563" s="3"/>
      <c r="L563" s="3"/>
      <c r="M563" s="3"/>
    </row>
    <row r="564" spans="1:13" ht="24.95" customHeight="1" x14ac:dyDescent="0.15">
      <c r="A564" s="6" t="str">
        <f t="shared" ref="A564:A569" si="106">C564&amp;"(n="&amp;D564&amp;")"</f>
        <v>期待している(n=746)</v>
      </c>
      <c r="B564" s="10">
        <v>1</v>
      </c>
      <c r="C564" s="57" t="s">
        <v>144</v>
      </c>
      <c r="D564" s="42">
        <v>746</v>
      </c>
      <c r="E564" s="35">
        <f t="shared" ref="E564:E569" si="107">D564/$C$538</f>
        <v>0.29004665629860032</v>
      </c>
      <c r="F564" s="3"/>
      <c r="G564" s="3"/>
      <c r="H564" s="3"/>
      <c r="I564" s="3"/>
      <c r="J564" s="3"/>
      <c r="K564" s="3"/>
      <c r="L564" s="3"/>
      <c r="M564" s="3"/>
    </row>
    <row r="565" spans="1:13" ht="24.95" customHeight="1" x14ac:dyDescent="0.15">
      <c r="A565" s="6" t="str">
        <f t="shared" si="106"/>
        <v>どちらかといえば期待している(n=906)</v>
      </c>
      <c r="B565" s="10">
        <v>2</v>
      </c>
      <c r="C565" s="57" t="s">
        <v>145</v>
      </c>
      <c r="D565" s="42">
        <v>906</v>
      </c>
      <c r="E565" s="35">
        <f t="shared" si="107"/>
        <v>0.35225505443234839</v>
      </c>
      <c r="F565" s="3"/>
      <c r="G565" s="3"/>
      <c r="H565" s="3"/>
      <c r="I565" s="3"/>
      <c r="J565" s="3"/>
      <c r="K565" s="3"/>
      <c r="L565" s="3"/>
      <c r="M565" s="3"/>
    </row>
    <row r="566" spans="1:13" ht="24.95" customHeight="1" x14ac:dyDescent="0.15">
      <c r="A566" s="6" t="str">
        <f t="shared" si="106"/>
        <v>どちらともいえない(n=642)</v>
      </c>
      <c r="B566" s="10">
        <v>3</v>
      </c>
      <c r="C566" s="9" t="s">
        <v>46</v>
      </c>
      <c r="D566" s="42">
        <v>642</v>
      </c>
      <c r="E566" s="35">
        <f>D566/$C$538</f>
        <v>0.24961119751166408</v>
      </c>
      <c r="F566" s="3"/>
      <c r="G566" s="3"/>
      <c r="H566" s="3"/>
      <c r="I566" s="3"/>
      <c r="J566" s="3"/>
      <c r="K566" s="3"/>
      <c r="L566" s="3"/>
      <c r="M566" s="3"/>
    </row>
    <row r="567" spans="1:13" ht="24.95" customHeight="1" x14ac:dyDescent="0.15">
      <c r="A567" s="6" t="str">
        <f t="shared" si="106"/>
        <v>どちらかといえば不安に思っている(n=146)</v>
      </c>
      <c r="B567" s="10">
        <v>4</v>
      </c>
      <c r="C567" s="57" t="s">
        <v>146</v>
      </c>
      <c r="D567" s="41">
        <v>146</v>
      </c>
      <c r="E567" s="35">
        <f t="shared" si="107"/>
        <v>5.6765163297045104E-2</v>
      </c>
      <c r="F567" s="3"/>
      <c r="G567" s="3"/>
      <c r="H567" s="3"/>
      <c r="I567" s="3"/>
      <c r="J567" s="3"/>
      <c r="K567" s="3"/>
      <c r="L567" s="3"/>
      <c r="M567" s="3"/>
    </row>
    <row r="568" spans="1:13" ht="24.95" customHeight="1" x14ac:dyDescent="0.15">
      <c r="A568" s="6" t="str">
        <f t="shared" si="106"/>
        <v>不安に思っている(n=74)</v>
      </c>
      <c r="B568" s="10">
        <v>5</v>
      </c>
      <c r="C568" s="57" t="s">
        <v>147</v>
      </c>
      <c r="D568" s="41">
        <v>74</v>
      </c>
      <c r="E568" s="35">
        <f t="shared" si="107"/>
        <v>2.8771384136858476E-2</v>
      </c>
      <c r="F568" s="3"/>
      <c r="G568" s="3"/>
      <c r="H568" s="3"/>
      <c r="I568" s="3"/>
      <c r="J568" s="3"/>
      <c r="K568" s="3"/>
      <c r="L568" s="3"/>
      <c r="M568" s="3"/>
    </row>
    <row r="569" spans="1:13" ht="24.95" customHeight="1" x14ac:dyDescent="0.15">
      <c r="A569" s="6" t="str">
        <f t="shared" si="106"/>
        <v>無回答・無効票(n=58)</v>
      </c>
      <c r="B569" s="10"/>
      <c r="C569" s="9" t="s">
        <v>0</v>
      </c>
      <c r="D569" s="41">
        <v>58</v>
      </c>
      <c r="E569" s="35">
        <f t="shared" si="107"/>
        <v>2.2550544323483669E-2</v>
      </c>
      <c r="F569" s="3"/>
      <c r="G569" s="3"/>
      <c r="H569" s="3"/>
      <c r="I569" s="3"/>
      <c r="J569" s="3"/>
      <c r="K569" s="3"/>
      <c r="L569" s="3"/>
      <c r="M569" s="3"/>
    </row>
    <row r="570" spans="1:13" ht="24.95" customHeight="1" x14ac:dyDescent="0.15">
      <c r="A570" s="8"/>
      <c r="B570" s="10"/>
      <c r="C570" s="2"/>
      <c r="D570" s="40"/>
      <c r="F570" s="3"/>
      <c r="G570" s="3"/>
      <c r="H570" s="3"/>
      <c r="I570" s="3"/>
      <c r="J570" s="3"/>
      <c r="K570" s="3"/>
      <c r="L570" s="3"/>
      <c r="M570" s="3"/>
    </row>
    <row r="571" spans="1:13" ht="24.95" customHeight="1" x14ac:dyDescent="0.15">
      <c r="A571" s="8" t="s">
        <v>298</v>
      </c>
      <c r="B571" s="10" t="s">
        <v>60</v>
      </c>
      <c r="C571" s="2" t="s">
        <v>393</v>
      </c>
      <c r="D571" s="43"/>
      <c r="F571" s="3"/>
      <c r="G571" s="3"/>
      <c r="H571" s="3"/>
      <c r="I571" s="3"/>
      <c r="J571" s="3"/>
      <c r="K571" s="3"/>
      <c r="L571" s="3"/>
      <c r="M571" s="3"/>
    </row>
    <row r="572" spans="1:13" ht="24.95" customHeight="1" x14ac:dyDescent="0.15">
      <c r="A572" s="6" t="str">
        <f t="shared" ref="A572:A577" si="108">C572&amp;"(n="&amp;D572&amp;")"</f>
        <v>期待している(n=511)</v>
      </c>
      <c r="B572" s="10">
        <v>1</v>
      </c>
      <c r="C572" s="57" t="s">
        <v>144</v>
      </c>
      <c r="D572" s="42">
        <v>511</v>
      </c>
      <c r="E572" s="35">
        <f t="shared" ref="E572:E577" si="109">D572/$C$538</f>
        <v>0.19867807153965786</v>
      </c>
      <c r="F572" s="3"/>
      <c r="G572" s="3"/>
      <c r="H572" s="3"/>
      <c r="I572" s="3"/>
      <c r="J572" s="3"/>
      <c r="K572" s="3"/>
      <c r="L572" s="3"/>
      <c r="M572" s="3"/>
    </row>
    <row r="573" spans="1:13" ht="24.95" customHeight="1" x14ac:dyDescent="0.15">
      <c r="A573" s="6" t="str">
        <f t="shared" si="108"/>
        <v>どちらかといえば期待している(n=616)</v>
      </c>
      <c r="B573" s="10">
        <v>2</v>
      </c>
      <c r="C573" s="57" t="s">
        <v>145</v>
      </c>
      <c r="D573" s="42">
        <v>616</v>
      </c>
      <c r="E573" s="35">
        <f t="shared" si="109"/>
        <v>0.23950233281493002</v>
      </c>
      <c r="F573" s="3"/>
      <c r="G573" s="3"/>
      <c r="H573" s="3"/>
      <c r="I573" s="3"/>
      <c r="J573" s="3"/>
      <c r="K573" s="3"/>
      <c r="L573" s="3"/>
      <c r="M573" s="3"/>
    </row>
    <row r="574" spans="1:13" ht="24.95" customHeight="1" x14ac:dyDescent="0.15">
      <c r="A574" s="6" t="str">
        <f t="shared" si="108"/>
        <v>どちらともいえない(n=868)</v>
      </c>
      <c r="B574" s="10">
        <v>3</v>
      </c>
      <c r="C574" s="9" t="s">
        <v>46</v>
      </c>
      <c r="D574" s="42">
        <v>868</v>
      </c>
      <c r="E574" s="35">
        <f t="shared" si="109"/>
        <v>0.33748055987558323</v>
      </c>
      <c r="F574" s="3"/>
      <c r="G574" s="3"/>
      <c r="H574" s="3"/>
      <c r="I574" s="3"/>
      <c r="J574" s="3"/>
      <c r="K574" s="3"/>
      <c r="L574" s="3"/>
      <c r="M574" s="3"/>
    </row>
    <row r="575" spans="1:13" ht="24.95" customHeight="1" x14ac:dyDescent="0.15">
      <c r="A575" s="6" t="str">
        <f t="shared" si="108"/>
        <v>どちらかといえば不安に思っている(n=337)</v>
      </c>
      <c r="B575" s="10">
        <v>4</v>
      </c>
      <c r="C575" s="57" t="s">
        <v>146</v>
      </c>
      <c r="D575" s="41">
        <v>337</v>
      </c>
      <c r="E575" s="35">
        <f t="shared" si="109"/>
        <v>0.13102643856920684</v>
      </c>
      <c r="F575" s="3"/>
      <c r="G575" s="3"/>
      <c r="H575" s="3"/>
      <c r="I575" s="3"/>
      <c r="J575" s="3"/>
      <c r="K575" s="3"/>
      <c r="L575" s="3"/>
      <c r="M575" s="3"/>
    </row>
    <row r="576" spans="1:13" ht="24.95" customHeight="1" x14ac:dyDescent="0.15">
      <c r="A576" s="6" t="str">
        <f t="shared" si="108"/>
        <v>不安に思っている(n=196)</v>
      </c>
      <c r="B576" s="10">
        <v>5</v>
      </c>
      <c r="C576" s="57" t="s">
        <v>147</v>
      </c>
      <c r="D576" s="41">
        <v>196</v>
      </c>
      <c r="E576" s="35">
        <f t="shared" si="109"/>
        <v>7.6205287713841371E-2</v>
      </c>
      <c r="F576" s="3"/>
      <c r="G576" s="3"/>
      <c r="H576" s="3"/>
      <c r="I576" s="3"/>
      <c r="J576" s="3"/>
      <c r="K576" s="3"/>
      <c r="L576" s="3"/>
      <c r="M576" s="3"/>
    </row>
    <row r="577" spans="1:13" ht="24.95" customHeight="1" x14ac:dyDescent="0.15">
      <c r="A577" s="6" t="str">
        <f t="shared" si="108"/>
        <v>無回答・無効票(n=44)</v>
      </c>
      <c r="B577" s="10"/>
      <c r="C577" s="9" t="s">
        <v>0</v>
      </c>
      <c r="D577" s="41">
        <v>44</v>
      </c>
      <c r="E577" s="35">
        <f t="shared" si="109"/>
        <v>1.7107309486780714E-2</v>
      </c>
      <c r="F577" s="3"/>
      <c r="G577" s="3"/>
      <c r="H577" s="3"/>
      <c r="I577" s="3"/>
      <c r="J577" s="3"/>
      <c r="K577" s="3"/>
      <c r="L577" s="3"/>
      <c r="M577" s="3"/>
    </row>
    <row r="578" spans="1:13" ht="24.95" customHeight="1" x14ac:dyDescent="0.15">
      <c r="A578" s="8"/>
      <c r="B578" s="10"/>
      <c r="C578" s="2"/>
      <c r="D578" s="40"/>
      <c r="F578" s="3"/>
      <c r="G578" s="3"/>
      <c r="H578" s="3"/>
      <c r="I578" s="3"/>
      <c r="J578" s="3"/>
      <c r="K578" s="3"/>
      <c r="L578" s="3"/>
      <c r="M578" s="3"/>
    </row>
    <row r="579" spans="1:13" ht="24.95" customHeight="1" x14ac:dyDescent="0.15">
      <c r="A579" s="8" t="s">
        <v>298</v>
      </c>
      <c r="B579" s="10" t="s">
        <v>64</v>
      </c>
      <c r="C579" s="2" t="s">
        <v>394</v>
      </c>
      <c r="D579" s="43"/>
      <c r="F579" s="3"/>
      <c r="G579" s="3"/>
      <c r="H579" s="3"/>
      <c r="I579" s="3"/>
      <c r="J579" s="3"/>
      <c r="K579" s="3"/>
      <c r="L579" s="3"/>
      <c r="M579" s="3"/>
    </row>
    <row r="580" spans="1:13" ht="24.95" customHeight="1" x14ac:dyDescent="0.15">
      <c r="A580" s="6" t="str">
        <f t="shared" ref="A580:A585" si="110">C580&amp;"(n="&amp;D580&amp;")"</f>
        <v>期待している(n=875)</v>
      </c>
      <c r="B580" s="10">
        <v>1</v>
      </c>
      <c r="C580" s="57" t="s">
        <v>144</v>
      </c>
      <c r="D580" s="42">
        <v>875</v>
      </c>
      <c r="E580" s="35">
        <f t="shared" ref="E580:E585" si="111">D580/$C$538</f>
        <v>0.3402021772939347</v>
      </c>
      <c r="F580" s="3"/>
      <c r="G580" s="3"/>
      <c r="H580" s="3"/>
      <c r="I580" s="3"/>
      <c r="J580" s="3"/>
      <c r="K580" s="3"/>
      <c r="L580" s="3"/>
      <c r="M580" s="3"/>
    </row>
    <row r="581" spans="1:13" ht="24.95" customHeight="1" x14ac:dyDescent="0.15">
      <c r="A581" s="6" t="str">
        <f t="shared" si="110"/>
        <v>どちらかといえば期待している(n=767)</v>
      </c>
      <c r="B581" s="10">
        <v>2</v>
      </c>
      <c r="C581" s="57" t="s">
        <v>145</v>
      </c>
      <c r="D581" s="42">
        <v>767</v>
      </c>
      <c r="E581" s="35">
        <f t="shared" si="111"/>
        <v>0.29821150855365475</v>
      </c>
      <c r="F581" s="3"/>
      <c r="G581" s="3"/>
      <c r="H581" s="3"/>
      <c r="I581" s="3"/>
      <c r="J581" s="3"/>
      <c r="K581" s="3"/>
      <c r="L581" s="3"/>
      <c r="M581" s="3"/>
    </row>
    <row r="582" spans="1:13" ht="24.95" customHeight="1" x14ac:dyDescent="0.15">
      <c r="A582" s="6" t="str">
        <f t="shared" si="110"/>
        <v>どちらともいえない(n=523)</v>
      </c>
      <c r="B582" s="10">
        <v>3</v>
      </c>
      <c r="C582" s="9" t="s">
        <v>46</v>
      </c>
      <c r="D582" s="42">
        <v>523</v>
      </c>
      <c r="E582" s="35">
        <f t="shared" si="111"/>
        <v>0.20334370139968896</v>
      </c>
      <c r="F582" s="3"/>
      <c r="G582" s="3"/>
      <c r="H582" s="3"/>
      <c r="I582" s="3"/>
      <c r="J582" s="3"/>
      <c r="K582" s="3"/>
      <c r="L582" s="3"/>
      <c r="M582" s="3"/>
    </row>
    <row r="583" spans="1:13" ht="24.95" customHeight="1" x14ac:dyDescent="0.15">
      <c r="A583" s="6" t="str">
        <f t="shared" si="110"/>
        <v>どちらかといえば不安に思っている(n=201)</v>
      </c>
      <c r="B583" s="10">
        <v>4</v>
      </c>
      <c r="C583" s="57" t="s">
        <v>146</v>
      </c>
      <c r="D583" s="41">
        <v>201</v>
      </c>
      <c r="E583" s="35">
        <f t="shared" si="111"/>
        <v>7.814930015552099E-2</v>
      </c>
      <c r="F583" s="3"/>
      <c r="G583" s="3"/>
      <c r="H583" s="3"/>
      <c r="I583" s="3"/>
      <c r="J583" s="3"/>
      <c r="K583" s="3"/>
      <c r="L583" s="3"/>
      <c r="M583" s="3"/>
    </row>
    <row r="584" spans="1:13" ht="24.95" customHeight="1" x14ac:dyDescent="0.15">
      <c r="A584" s="6" t="str">
        <f t="shared" si="110"/>
        <v>不安に思っている(n=151)</v>
      </c>
      <c r="B584" s="10">
        <v>5</v>
      </c>
      <c r="C584" s="57" t="s">
        <v>147</v>
      </c>
      <c r="D584" s="41">
        <v>151</v>
      </c>
      <c r="E584" s="35">
        <f t="shared" si="111"/>
        <v>5.870917573872473E-2</v>
      </c>
      <c r="F584" s="3"/>
      <c r="G584" s="3"/>
      <c r="H584" s="3"/>
      <c r="I584" s="3"/>
      <c r="J584" s="3"/>
      <c r="K584" s="3"/>
      <c r="L584" s="3"/>
      <c r="M584" s="3"/>
    </row>
    <row r="585" spans="1:13" ht="24.95" customHeight="1" x14ac:dyDescent="0.15">
      <c r="A585" s="6" t="str">
        <f t="shared" si="110"/>
        <v>無回答・無効票(n=55)</v>
      </c>
      <c r="B585" s="10"/>
      <c r="C585" s="9" t="s">
        <v>0</v>
      </c>
      <c r="D585" s="41">
        <v>55</v>
      </c>
      <c r="E585" s="35">
        <f t="shared" si="111"/>
        <v>2.1384136858475893E-2</v>
      </c>
      <c r="F585" s="3"/>
      <c r="G585" s="3"/>
      <c r="H585" s="3"/>
      <c r="I585" s="3"/>
      <c r="J585" s="3"/>
      <c r="K585" s="3"/>
      <c r="L585" s="3"/>
      <c r="M585" s="3"/>
    </row>
    <row r="586" spans="1:13" ht="24.95" customHeight="1" x14ac:dyDescent="0.15">
      <c r="A586" s="8"/>
      <c r="B586" s="10"/>
      <c r="C586" s="2"/>
      <c r="D586" s="40"/>
      <c r="F586" s="3"/>
      <c r="G586" s="3"/>
      <c r="H586" s="3"/>
      <c r="I586" s="3"/>
      <c r="J586" s="3"/>
      <c r="K586" s="3"/>
      <c r="L586" s="3"/>
      <c r="M586" s="3"/>
    </row>
    <row r="587" spans="1:13" ht="24.95" customHeight="1" x14ac:dyDescent="0.15">
      <c r="A587" s="12" t="s">
        <v>142</v>
      </c>
      <c r="B587" s="10"/>
      <c r="C587" s="29" t="s">
        <v>287</v>
      </c>
      <c r="D587" s="40"/>
      <c r="E587" s="17"/>
      <c r="F587" s="3"/>
      <c r="G587" s="3"/>
      <c r="H587" s="3"/>
      <c r="I587" s="3"/>
      <c r="J587" s="3"/>
      <c r="K587" s="3"/>
      <c r="L587" s="3"/>
      <c r="M587" s="3"/>
    </row>
    <row r="588" spans="1:13" ht="24.95" customHeight="1" x14ac:dyDescent="0.15">
      <c r="A588" s="12"/>
      <c r="B588" s="10"/>
      <c r="C588" s="55">
        <v>2572</v>
      </c>
      <c r="D588" s="43"/>
      <c r="F588" s="3"/>
      <c r="G588" s="3"/>
      <c r="H588" s="3"/>
      <c r="I588" s="3"/>
      <c r="J588" s="3"/>
      <c r="K588" s="3"/>
      <c r="L588" s="3"/>
      <c r="M588" s="3"/>
    </row>
    <row r="589" spans="1:13" ht="24.95" customHeight="1" x14ac:dyDescent="0.15">
      <c r="A589" s="6" t="str">
        <f t="shared" ref="A589:A610" si="112">C589&amp;"(n="&amp;D589&amp;")"</f>
        <v>多くの企業が集まり、安定した雇用がある(n=706)</v>
      </c>
      <c r="B589" s="10">
        <v>1</v>
      </c>
      <c r="C589" s="9" t="s">
        <v>396</v>
      </c>
      <c r="D589" s="41">
        <v>706</v>
      </c>
      <c r="E589" s="35">
        <f>D589/$C$588</f>
        <v>0.27449455676516332</v>
      </c>
      <c r="F589" s="3"/>
      <c r="G589" s="3"/>
      <c r="H589" s="3"/>
      <c r="I589" s="3"/>
      <c r="J589" s="3"/>
      <c r="K589" s="3"/>
      <c r="L589" s="3"/>
      <c r="M589" s="3"/>
    </row>
    <row r="590" spans="1:13" ht="24.95" customHeight="1" x14ac:dyDescent="0.15">
      <c r="A590" s="6" t="str">
        <f t="shared" si="112"/>
        <v>様々な分野で先端技術を活かした取組が進んでいる(n=321)</v>
      </c>
      <c r="B590" s="10">
        <v>2</v>
      </c>
      <c r="C590" s="9" t="s">
        <v>397</v>
      </c>
      <c r="D590" s="41">
        <v>321</v>
      </c>
      <c r="E590" s="35">
        <f t="shared" ref="E590:E610" si="113">D590/$C$588</f>
        <v>0.12480559875583204</v>
      </c>
      <c r="F590" s="3"/>
      <c r="G590" s="3"/>
      <c r="H590" s="3"/>
      <c r="I590" s="3"/>
      <c r="J590" s="3"/>
      <c r="K590" s="3"/>
      <c r="L590" s="3"/>
      <c r="M590" s="3"/>
    </row>
    <row r="591" spans="1:13" ht="24.95" customHeight="1" x14ac:dyDescent="0.15">
      <c r="A591" s="6" t="str">
        <f t="shared" si="112"/>
        <v>国内外から多くの観光客が訪れ、にぎわいがある(n=317)</v>
      </c>
      <c r="B591" s="10">
        <v>3</v>
      </c>
      <c r="C591" s="9" t="s">
        <v>398</v>
      </c>
      <c r="D591" s="41">
        <v>317</v>
      </c>
      <c r="E591" s="35">
        <f t="shared" si="113"/>
        <v>0.12325038880248834</v>
      </c>
      <c r="F591" s="3"/>
      <c r="G591" s="3"/>
      <c r="H591" s="3"/>
      <c r="I591" s="3"/>
      <c r="J591" s="3"/>
      <c r="K591" s="3"/>
      <c r="L591" s="3"/>
      <c r="M591" s="3"/>
    </row>
    <row r="592" spans="1:13" ht="24.95" customHeight="1" x14ac:dyDescent="0.15">
      <c r="A592" s="6" t="str">
        <f t="shared" si="112"/>
        <v>国籍をはじめ、文化の違いや多様性を認め合う風土がある(n=474)</v>
      </c>
      <c r="B592" s="10">
        <v>4</v>
      </c>
      <c r="C592" s="9" t="s">
        <v>399</v>
      </c>
      <c r="D592" s="41">
        <v>474</v>
      </c>
      <c r="E592" s="35">
        <f t="shared" si="113"/>
        <v>0.18429237947122862</v>
      </c>
      <c r="F592" s="3"/>
      <c r="G592" s="3"/>
      <c r="H592" s="3"/>
      <c r="I592" s="3"/>
      <c r="J592" s="3"/>
      <c r="K592" s="3"/>
      <c r="L592" s="3"/>
      <c r="M592" s="3"/>
    </row>
    <row r="593" spans="1:13" ht="24.95" customHeight="1" x14ac:dyDescent="0.15">
      <c r="A593" s="6" t="str">
        <f t="shared" si="112"/>
        <v>文化・芸術に触れる機会が多くある(n=532)</v>
      </c>
      <c r="B593" s="10">
        <v>5</v>
      </c>
      <c r="C593" s="61" t="s">
        <v>400</v>
      </c>
      <c r="D593" s="41">
        <v>532</v>
      </c>
      <c r="E593" s="35">
        <f t="shared" si="113"/>
        <v>0.20684292379471228</v>
      </c>
      <c r="F593" s="3"/>
      <c r="G593" s="3"/>
      <c r="H593" s="3"/>
      <c r="I593" s="3"/>
      <c r="J593" s="3"/>
      <c r="K593" s="3"/>
      <c r="L593" s="3"/>
      <c r="M593" s="3"/>
    </row>
    <row r="594" spans="1:13" ht="24.95" customHeight="1" x14ac:dyDescent="0.15">
      <c r="A594" s="6" t="str">
        <f t="shared" si="112"/>
        <v>歴史のある建造物、美しい景観や街並みが多くある(n=710)</v>
      </c>
      <c r="B594" s="10">
        <v>6</v>
      </c>
      <c r="C594" s="13" t="s">
        <v>401</v>
      </c>
      <c r="D594" s="42">
        <v>710</v>
      </c>
      <c r="E594" s="35">
        <f t="shared" si="113"/>
        <v>0.27604976671850701</v>
      </c>
      <c r="F594" s="3"/>
      <c r="G594" s="3"/>
      <c r="H594" s="3"/>
      <c r="I594" s="3"/>
      <c r="J594" s="3"/>
      <c r="K594" s="3"/>
      <c r="L594" s="3"/>
      <c r="M594" s="3"/>
    </row>
    <row r="595" spans="1:13" ht="24.95" customHeight="1" x14ac:dyDescent="0.15">
      <c r="A595" s="6" t="str">
        <f t="shared" si="112"/>
        <v>スポーツに親しむ機会（観戦や応援を含む）が身近にある(n=282)</v>
      </c>
      <c r="B595" s="10">
        <v>7</v>
      </c>
      <c r="C595" s="9" t="s">
        <v>402</v>
      </c>
      <c r="D595" s="42">
        <v>282</v>
      </c>
      <c r="E595" s="35">
        <f t="shared" si="113"/>
        <v>0.10964230171073094</v>
      </c>
      <c r="F595" s="3"/>
      <c r="G595" s="3"/>
      <c r="H595" s="3"/>
      <c r="I595" s="3"/>
      <c r="J595" s="3"/>
      <c r="K595" s="3"/>
      <c r="L595" s="3"/>
      <c r="M595" s="3"/>
    </row>
    <row r="596" spans="1:13" ht="24.95" customHeight="1" x14ac:dyDescent="0.15">
      <c r="A596" s="6" t="str">
        <f t="shared" si="112"/>
        <v>豊かな自然がある(n=955)</v>
      </c>
      <c r="B596" s="10">
        <v>8</v>
      </c>
      <c r="C596" s="9" t="s">
        <v>403</v>
      </c>
      <c r="D596" s="42">
        <v>955</v>
      </c>
      <c r="E596" s="35">
        <f t="shared" si="113"/>
        <v>0.37130637636080871</v>
      </c>
      <c r="F596" s="3"/>
      <c r="G596" s="3"/>
      <c r="H596" s="3"/>
      <c r="I596" s="3"/>
      <c r="J596" s="3"/>
      <c r="K596" s="3"/>
      <c r="L596" s="3"/>
      <c r="M596" s="3"/>
    </row>
    <row r="597" spans="1:13" ht="24.95" customHeight="1" x14ac:dyDescent="0.15">
      <c r="A597" s="6" t="str">
        <f t="shared" si="112"/>
        <v>地球温暖化対策など環境に配慮した取組が進んでいる(n=421)</v>
      </c>
      <c r="B597" s="10">
        <v>9</v>
      </c>
      <c r="C597" s="59" t="s">
        <v>404</v>
      </c>
      <c r="D597" s="42">
        <v>421</v>
      </c>
      <c r="E597" s="35">
        <f t="shared" si="113"/>
        <v>0.16368584758942456</v>
      </c>
      <c r="F597" s="3"/>
      <c r="G597" s="3"/>
      <c r="H597" s="3"/>
      <c r="I597" s="3"/>
      <c r="J597" s="3"/>
      <c r="K597" s="3"/>
      <c r="L597" s="3"/>
      <c r="M597" s="3"/>
    </row>
    <row r="598" spans="1:13" ht="24.95" customHeight="1" x14ac:dyDescent="0.15">
      <c r="A598" s="6" t="str">
        <f t="shared" si="112"/>
        <v>医療体制が充実している(n=1338)</v>
      </c>
      <c r="B598" s="10">
        <v>10</v>
      </c>
      <c r="C598" s="9" t="s">
        <v>405</v>
      </c>
      <c r="D598" s="42">
        <v>1338</v>
      </c>
      <c r="E598" s="35">
        <f t="shared" si="113"/>
        <v>0.52021772939346811</v>
      </c>
      <c r="F598" s="3"/>
      <c r="G598" s="3"/>
      <c r="H598" s="3"/>
      <c r="I598" s="3"/>
      <c r="J598" s="3"/>
      <c r="K598" s="3"/>
      <c r="L598" s="3"/>
      <c r="M598" s="3"/>
    </row>
    <row r="599" spans="1:13" ht="24.95" customHeight="1" x14ac:dyDescent="0.15">
      <c r="A599" s="6" t="str">
        <f t="shared" si="112"/>
        <v>魅力的な商業施設が多い(n=349)</v>
      </c>
      <c r="B599" s="10">
        <v>11</v>
      </c>
      <c r="C599" s="9" t="s">
        <v>406</v>
      </c>
      <c r="D599" s="42">
        <v>349</v>
      </c>
      <c r="E599" s="35">
        <f t="shared" si="113"/>
        <v>0.13569206842923795</v>
      </c>
      <c r="F599" s="3"/>
      <c r="G599" s="3"/>
      <c r="H599" s="3"/>
      <c r="I599" s="3"/>
      <c r="J599" s="3"/>
      <c r="K599" s="3"/>
      <c r="L599" s="3"/>
      <c r="M599" s="3"/>
    </row>
    <row r="600" spans="1:13" ht="24.95" customHeight="1" x14ac:dyDescent="0.15">
      <c r="A600" s="6" t="str">
        <f t="shared" si="112"/>
        <v>鉄道・道路など交通ネットワークが整備されている(n=521)</v>
      </c>
      <c r="B600" s="10">
        <v>12</v>
      </c>
      <c r="C600" s="9" t="s">
        <v>407</v>
      </c>
      <c r="D600" s="42">
        <v>521</v>
      </c>
      <c r="E600" s="35">
        <f t="shared" si="113"/>
        <v>0.20256609642301709</v>
      </c>
      <c r="F600" s="3"/>
      <c r="G600" s="3"/>
      <c r="H600" s="3"/>
      <c r="I600" s="3"/>
      <c r="J600" s="3"/>
      <c r="K600" s="3"/>
      <c r="L600" s="3"/>
      <c r="M600" s="3"/>
    </row>
    <row r="601" spans="1:13" ht="24.95" customHeight="1" x14ac:dyDescent="0.15">
      <c r="A601" s="6" t="str">
        <f t="shared" si="112"/>
        <v>バスやタクシーなど地域での移動の手段が充実している(n=402)</v>
      </c>
      <c r="B601" s="10">
        <v>13</v>
      </c>
      <c r="C601" s="9" t="s">
        <v>408</v>
      </c>
      <c r="D601" s="42">
        <v>402</v>
      </c>
      <c r="E601" s="35">
        <f>D601/$C$588</f>
        <v>0.15629860031104198</v>
      </c>
      <c r="F601" s="1"/>
      <c r="G601" s="1"/>
      <c r="H601" s="1"/>
      <c r="I601" s="1"/>
      <c r="J601" s="1"/>
      <c r="K601" s="1"/>
      <c r="L601" s="3"/>
      <c r="M601" s="3"/>
    </row>
    <row r="602" spans="1:13" ht="24.95" customHeight="1" x14ac:dyDescent="0.15">
      <c r="A602" s="6" t="str">
        <f t="shared" si="112"/>
        <v>子どもを安心して育てられる(n=723)</v>
      </c>
      <c r="B602" s="10">
        <v>14</v>
      </c>
      <c r="C602" s="9" t="s">
        <v>409</v>
      </c>
      <c r="D602" s="41">
        <v>723</v>
      </c>
      <c r="E602" s="35">
        <f t="shared" si="113"/>
        <v>0.28110419906687401</v>
      </c>
      <c r="F602" s="3"/>
      <c r="G602" s="3"/>
      <c r="H602" s="3"/>
      <c r="I602" s="3"/>
      <c r="J602" s="3"/>
      <c r="K602" s="3"/>
      <c r="L602" s="3"/>
      <c r="M602" s="3"/>
    </row>
    <row r="603" spans="1:13" ht="24.95" customHeight="1" x14ac:dyDescent="0.15">
      <c r="A603" s="6" t="str">
        <f t="shared" si="112"/>
        <v>高齢者や障害のある人も暮らしやすい(n=902)</v>
      </c>
      <c r="B603" s="10">
        <v>15</v>
      </c>
      <c r="C603" s="9" t="s">
        <v>410</v>
      </c>
      <c r="D603" s="41">
        <v>902</v>
      </c>
      <c r="E603" s="35">
        <f t="shared" si="113"/>
        <v>0.35069984447900465</v>
      </c>
      <c r="F603" s="3"/>
      <c r="G603" s="3"/>
      <c r="H603" s="3"/>
      <c r="I603" s="3"/>
      <c r="J603" s="3"/>
      <c r="K603" s="3"/>
      <c r="L603" s="3"/>
      <c r="M603" s="3"/>
    </row>
    <row r="604" spans="1:13" ht="24.95" customHeight="1" x14ac:dyDescent="0.15">
      <c r="A604" s="6" t="str">
        <f t="shared" si="112"/>
        <v>住民同士の協力や助け合いが盛んである(n=137)</v>
      </c>
      <c r="B604" s="10">
        <v>16</v>
      </c>
      <c r="C604" s="9" t="s">
        <v>411</v>
      </c>
      <c r="D604" s="42">
        <v>137</v>
      </c>
      <c r="E604" s="35">
        <f t="shared" si="113"/>
        <v>5.3265940902021774E-2</v>
      </c>
      <c r="F604" s="3"/>
      <c r="G604" s="3"/>
      <c r="H604" s="3"/>
      <c r="I604" s="3"/>
      <c r="J604" s="3"/>
      <c r="K604" s="3"/>
      <c r="L604" s="3"/>
      <c r="M604" s="3"/>
    </row>
    <row r="605" spans="1:13" ht="24.95" customHeight="1" x14ac:dyDescent="0.15">
      <c r="A605" s="6" t="str">
        <f t="shared" si="112"/>
        <v>災害に強い(n=800)</v>
      </c>
      <c r="B605" s="10">
        <v>17</v>
      </c>
      <c r="C605" s="59" t="s">
        <v>412</v>
      </c>
      <c r="D605" s="42">
        <v>800</v>
      </c>
      <c r="E605" s="35">
        <f t="shared" si="113"/>
        <v>0.31104199066874028</v>
      </c>
      <c r="F605" s="3"/>
      <c r="G605" s="3"/>
      <c r="H605" s="3"/>
      <c r="I605" s="3"/>
      <c r="J605" s="3"/>
      <c r="K605" s="3"/>
      <c r="L605" s="3"/>
      <c r="M605" s="3"/>
    </row>
    <row r="606" spans="1:13" ht="24.95" customHeight="1" x14ac:dyDescent="0.15">
      <c r="A606" s="6" t="str">
        <f t="shared" si="112"/>
        <v>犯罪が起きにくい(n=847)</v>
      </c>
      <c r="B606" s="10">
        <v>18</v>
      </c>
      <c r="C606" s="64" t="s">
        <v>413</v>
      </c>
      <c r="D606" s="42">
        <v>847</v>
      </c>
      <c r="E606" s="35">
        <f t="shared" si="113"/>
        <v>0.32931570762052875</v>
      </c>
      <c r="F606" s="3"/>
      <c r="G606" s="3"/>
      <c r="H606" s="3"/>
      <c r="I606" s="3"/>
      <c r="J606" s="3"/>
      <c r="K606" s="3"/>
      <c r="L606" s="3"/>
      <c r="M606" s="3"/>
    </row>
    <row r="607" spans="1:13" ht="24.95" customHeight="1" x14ac:dyDescent="0.15">
      <c r="A607" s="6" t="str">
        <f t="shared" si="112"/>
        <v>市民の声が市政に十分反映されている(n=560)</v>
      </c>
      <c r="B607" s="10">
        <v>19</v>
      </c>
      <c r="C607" s="65" t="s">
        <v>414</v>
      </c>
      <c r="D607" s="42">
        <v>560</v>
      </c>
      <c r="E607" s="35">
        <f t="shared" si="113"/>
        <v>0.2177293934681182</v>
      </c>
      <c r="F607" s="3"/>
      <c r="G607" s="3"/>
      <c r="H607" s="3"/>
      <c r="I607" s="3"/>
      <c r="J607" s="3"/>
      <c r="K607" s="3"/>
      <c r="L607" s="3"/>
      <c r="M607" s="3"/>
    </row>
    <row r="608" spans="1:13" ht="24.95" customHeight="1" x14ac:dyDescent="0.15">
      <c r="A608" s="6" t="str">
        <f t="shared" si="112"/>
        <v>その他（具体的に(n=41)</v>
      </c>
      <c r="B608" s="10">
        <v>20</v>
      </c>
      <c r="C608" s="65" t="s">
        <v>415</v>
      </c>
      <c r="D608" s="41">
        <v>41</v>
      </c>
      <c r="E608" s="35">
        <f t="shared" si="113"/>
        <v>1.5940902021772941E-2</v>
      </c>
      <c r="F608" s="3"/>
      <c r="G608" s="3"/>
      <c r="H608" s="3"/>
      <c r="I608" s="3"/>
      <c r="J608" s="3"/>
      <c r="K608" s="3"/>
      <c r="L608" s="3"/>
      <c r="M608" s="3"/>
    </row>
    <row r="609" spans="1:13" ht="24.95" customHeight="1" x14ac:dyDescent="0.15">
      <c r="A609" s="6" t="str">
        <f t="shared" si="112"/>
        <v>特にない(n=52)</v>
      </c>
      <c r="B609" s="10">
        <v>21</v>
      </c>
      <c r="C609" s="9" t="s">
        <v>416</v>
      </c>
      <c r="D609" s="41">
        <v>52</v>
      </c>
      <c r="E609" s="35">
        <f t="shared" si="113"/>
        <v>2.0217729393468119E-2</v>
      </c>
      <c r="F609" s="3"/>
      <c r="G609" s="3"/>
      <c r="H609" s="3"/>
      <c r="I609" s="3"/>
      <c r="J609" s="3"/>
      <c r="K609" s="3"/>
      <c r="L609" s="3"/>
      <c r="M609" s="3"/>
    </row>
    <row r="610" spans="1:13" ht="24.95" customHeight="1" x14ac:dyDescent="0.15">
      <c r="A610" s="6" t="str">
        <f t="shared" si="112"/>
        <v>無回答・無効票(n=85)</v>
      </c>
      <c r="B610" s="10"/>
      <c r="C610" s="9" t="s">
        <v>0</v>
      </c>
      <c r="D610" s="42">
        <v>85</v>
      </c>
      <c r="E610" s="35">
        <f t="shared" si="113"/>
        <v>3.3048211508553652E-2</v>
      </c>
      <c r="F610" s="3"/>
      <c r="G610" s="3"/>
      <c r="H610" s="3"/>
      <c r="I610" s="3"/>
      <c r="J610" s="3"/>
      <c r="K610" s="3"/>
      <c r="L610" s="3"/>
      <c r="M610" s="3"/>
    </row>
    <row r="611" spans="1:13" ht="24.95" customHeight="1" x14ac:dyDescent="0.15">
      <c r="A611" s="8"/>
      <c r="B611" s="10"/>
      <c r="C611" s="2"/>
      <c r="D611" s="43"/>
      <c r="F611" s="3"/>
      <c r="G611" s="3"/>
      <c r="H611" s="3"/>
      <c r="I611" s="3"/>
      <c r="J611" s="3"/>
      <c r="K611" s="3"/>
      <c r="L611" s="3"/>
      <c r="M611" s="3"/>
    </row>
    <row r="612" spans="1:13" ht="24.95" customHeight="1" x14ac:dyDescent="0.15">
      <c r="A612" s="8"/>
      <c r="B612" s="10"/>
      <c r="C612" s="2"/>
      <c r="D612" s="43"/>
      <c r="F612" s="3"/>
      <c r="G612" s="3"/>
      <c r="H612" s="3"/>
      <c r="I612" s="3"/>
      <c r="J612" s="3"/>
      <c r="K612" s="3"/>
      <c r="L612" s="3"/>
      <c r="M612" s="3"/>
    </row>
    <row r="613" spans="1:13" ht="24.95" customHeight="1" x14ac:dyDescent="0.15">
      <c r="A613" s="8"/>
      <c r="B613" s="10"/>
      <c r="C613" s="68" t="s">
        <v>395</v>
      </c>
      <c r="D613" s="43"/>
      <c r="F613" s="3"/>
      <c r="G613" s="3"/>
      <c r="H613" s="3"/>
      <c r="I613" s="3"/>
      <c r="J613" s="3"/>
      <c r="K613" s="3"/>
      <c r="L613" s="3"/>
      <c r="M613" s="3"/>
    </row>
    <row r="614" spans="1:13" ht="24.95" customHeight="1" x14ac:dyDescent="0.15">
      <c r="A614" s="11" t="s">
        <v>150</v>
      </c>
      <c r="B614" s="10"/>
      <c r="C614" s="30" t="s">
        <v>151</v>
      </c>
      <c r="D614" s="46"/>
      <c r="F614" s="3"/>
      <c r="G614" s="3"/>
      <c r="H614" s="3"/>
      <c r="I614" s="3"/>
      <c r="J614" s="3"/>
      <c r="K614" s="3"/>
      <c r="L614" s="3"/>
      <c r="M614" s="3"/>
    </row>
    <row r="615" spans="1:13" ht="24.95" customHeight="1" x14ac:dyDescent="0.15">
      <c r="A615" s="11"/>
      <c r="B615" s="10"/>
      <c r="C615" s="55">
        <v>2572</v>
      </c>
      <c r="D615" s="46"/>
      <c r="F615" s="3"/>
      <c r="G615" s="3"/>
      <c r="H615" s="3"/>
      <c r="I615" s="3"/>
      <c r="J615" s="3"/>
      <c r="K615" s="3"/>
      <c r="L615" s="3"/>
      <c r="M615" s="3"/>
    </row>
    <row r="616" spans="1:13" ht="24.95" customHeight="1" x14ac:dyDescent="0.15">
      <c r="A616" s="6" t="str">
        <f t="shared" ref="A616:A618" si="114">C616&amp;"(n="&amp;D616&amp;")"</f>
        <v>男　性(n=1097)</v>
      </c>
      <c r="B616" s="10">
        <v>1</v>
      </c>
      <c r="C616" s="72" t="s">
        <v>152</v>
      </c>
      <c r="D616" s="41">
        <v>1097</v>
      </c>
      <c r="E616" s="35">
        <f>D616/$C$615</f>
        <v>0.42651632970451009</v>
      </c>
      <c r="F616" s="3"/>
      <c r="G616" s="3"/>
      <c r="H616" s="3"/>
      <c r="I616" s="3"/>
      <c r="J616" s="3"/>
      <c r="K616" s="3"/>
      <c r="L616" s="3"/>
      <c r="M616" s="3"/>
    </row>
    <row r="617" spans="1:13" ht="24.95" customHeight="1" x14ac:dyDescent="0.15">
      <c r="A617" s="6" t="str">
        <f t="shared" si="114"/>
        <v>女　性(n=1425)</v>
      </c>
      <c r="B617" s="10">
        <v>2</v>
      </c>
      <c r="C617" s="60" t="s">
        <v>153</v>
      </c>
      <c r="D617" s="42">
        <v>1425</v>
      </c>
      <c r="E617" s="35">
        <f t="shared" ref="E617:E618" si="115">D617/$C$615</f>
        <v>0.55404354587869364</v>
      </c>
      <c r="F617" s="3"/>
      <c r="G617" s="3"/>
      <c r="H617" s="3"/>
      <c r="I617" s="3"/>
      <c r="J617" s="3"/>
      <c r="K617" s="3"/>
      <c r="L617" s="3"/>
      <c r="M617" s="3"/>
    </row>
    <row r="618" spans="1:13" ht="24.95" customHeight="1" x14ac:dyDescent="0.15">
      <c r="A618" s="6" t="str">
        <f t="shared" si="114"/>
        <v>無回答・無効票(n=50)</v>
      </c>
      <c r="B618" s="10"/>
      <c r="C618" s="9" t="s">
        <v>0</v>
      </c>
      <c r="D618" s="49">
        <v>50</v>
      </c>
      <c r="E618" s="35">
        <f t="shared" si="115"/>
        <v>1.9440124416796267E-2</v>
      </c>
      <c r="F618" s="3"/>
      <c r="G618" s="3"/>
      <c r="H618" s="3"/>
      <c r="I618" s="3"/>
      <c r="J618" s="3"/>
      <c r="K618" s="3"/>
      <c r="L618" s="3"/>
      <c r="M618" s="3"/>
    </row>
    <row r="619" spans="1:13" ht="24.95" customHeight="1" x14ac:dyDescent="0.15">
      <c r="A619" s="8"/>
      <c r="B619" s="10"/>
      <c r="C619" s="2"/>
      <c r="D619" s="50"/>
      <c r="F619" s="3"/>
      <c r="G619" s="3"/>
      <c r="H619" s="3"/>
      <c r="I619" s="3"/>
      <c r="J619" s="3"/>
      <c r="K619" s="3"/>
      <c r="L619" s="3"/>
      <c r="M619" s="3"/>
    </row>
    <row r="620" spans="1:13" ht="24.95" customHeight="1" x14ac:dyDescent="0.15">
      <c r="A620" s="12" t="s">
        <v>155</v>
      </c>
      <c r="B620" s="10"/>
      <c r="C620" s="58" t="s">
        <v>154</v>
      </c>
      <c r="D620" s="50"/>
      <c r="F620" s="3"/>
      <c r="G620" s="3"/>
      <c r="H620" s="3"/>
      <c r="I620" s="3"/>
      <c r="J620" s="3"/>
      <c r="K620" s="3"/>
      <c r="L620" s="3"/>
      <c r="M620" s="3"/>
    </row>
    <row r="621" spans="1:13" ht="24.95" customHeight="1" x14ac:dyDescent="0.15">
      <c r="A621" s="12"/>
      <c r="B621" s="10"/>
      <c r="C621" s="55">
        <v>2572</v>
      </c>
      <c r="D621" s="50"/>
      <c r="F621" s="3"/>
      <c r="G621" s="3"/>
      <c r="H621" s="3"/>
      <c r="I621" s="3"/>
      <c r="J621" s="3"/>
      <c r="K621" s="3"/>
      <c r="L621" s="3"/>
      <c r="M621" s="3"/>
    </row>
    <row r="622" spans="1:13" ht="24.95" customHeight="1" x14ac:dyDescent="0.15">
      <c r="A622" s="6" t="str">
        <f t="shared" ref="A622:A636" si="116">C622&amp;"(n="&amp;D622&amp;")"</f>
        <v>18～19歳(n=50)</v>
      </c>
      <c r="B622" s="10">
        <v>1</v>
      </c>
      <c r="C622" s="9" t="s">
        <v>156</v>
      </c>
      <c r="D622" s="49">
        <v>50</v>
      </c>
      <c r="E622" s="35">
        <f>D622/$C$621</f>
        <v>1.9440124416796267E-2</v>
      </c>
      <c r="F622" s="3"/>
      <c r="G622" s="3"/>
      <c r="H622" s="3"/>
      <c r="I622" s="3"/>
      <c r="J622" s="3"/>
      <c r="K622" s="3"/>
      <c r="L622" s="3"/>
      <c r="M622" s="3"/>
    </row>
    <row r="623" spans="1:13" ht="24.95" customHeight="1" x14ac:dyDescent="0.15">
      <c r="A623" s="6" t="str">
        <f t="shared" si="116"/>
        <v>20～24歳(n=113)</v>
      </c>
      <c r="B623" s="10">
        <v>2</v>
      </c>
      <c r="C623" s="60" t="s">
        <v>157</v>
      </c>
      <c r="D623" s="51">
        <v>113</v>
      </c>
      <c r="E623" s="35">
        <f t="shared" ref="E623:E636" si="117">D623/$C$621</f>
        <v>4.3934681181959562E-2</v>
      </c>
      <c r="F623" s="3"/>
      <c r="G623" s="3"/>
      <c r="H623" s="3"/>
      <c r="I623" s="3"/>
      <c r="J623" s="3"/>
      <c r="K623" s="3"/>
      <c r="L623" s="3"/>
      <c r="M623" s="3"/>
    </row>
    <row r="624" spans="1:13" ht="24.95" customHeight="1" x14ac:dyDescent="0.15">
      <c r="A624" s="6" t="str">
        <f t="shared" si="116"/>
        <v>25～29歳(n=99)</v>
      </c>
      <c r="B624" s="10">
        <v>3</v>
      </c>
      <c r="C624" s="60" t="s">
        <v>158</v>
      </c>
      <c r="D624" s="49">
        <v>99</v>
      </c>
      <c r="E624" s="35">
        <f t="shared" si="117"/>
        <v>3.8491446345256607E-2</v>
      </c>
      <c r="F624" s="3"/>
      <c r="G624" s="3"/>
      <c r="H624" s="3"/>
      <c r="I624" s="3"/>
      <c r="J624" s="3"/>
      <c r="K624" s="3"/>
      <c r="L624" s="3"/>
      <c r="M624" s="3"/>
    </row>
    <row r="625" spans="1:13" ht="24.95" customHeight="1" x14ac:dyDescent="0.15">
      <c r="A625" s="6" t="str">
        <f t="shared" si="116"/>
        <v>30～34歳(n=139)</v>
      </c>
      <c r="B625" s="10">
        <v>4</v>
      </c>
      <c r="C625" s="73" t="s">
        <v>159</v>
      </c>
      <c r="D625" s="49">
        <v>139</v>
      </c>
      <c r="E625" s="35">
        <f t="shared" si="117"/>
        <v>5.4043545878693623E-2</v>
      </c>
      <c r="F625" s="3"/>
      <c r="G625" s="3"/>
      <c r="H625" s="3"/>
      <c r="I625" s="3"/>
      <c r="J625" s="3"/>
      <c r="K625" s="3"/>
      <c r="L625" s="3"/>
      <c r="M625" s="3"/>
    </row>
    <row r="626" spans="1:13" ht="24.95" customHeight="1" x14ac:dyDescent="0.15">
      <c r="A626" s="6" t="str">
        <f t="shared" si="116"/>
        <v>35～39歳(n=162)</v>
      </c>
      <c r="B626" s="10">
        <v>5</v>
      </c>
      <c r="C626" s="73" t="s">
        <v>160</v>
      </c>
      <c r="D626" s="49">
        <v>162</v>
      </c>
      <c r="E626" s="35">
        <f t="shared" si="117"/>
        <v>6.2986003110419908E-2</v>
      </c>
      <c r="F626" s="3"/>
      <c r="G626" s="3"/>
      <c r="H626" s="3"/>
      <c r="I626" s="3"/>
      <c r="J626" s="3"/>
      <c r="K626" s="3"/>
      <c r="L626" s="3"/>
      <c r="M626" s="3"/>
    </row>
    <row r="627" spans="1:13" ht="24.95" customHeight="1" x14ac:dyDescent="0.15">
      <c r="A627" s="6" t="str">
        <f t="shared" si="116"/>
        <v>40～44歳(n=210)</v>
      </c>
      <c r="B627" s="10">
        <v>6</v>
      </c>
      <c r="C627" s="73" t="s">
        <v>161</v>
      </c>
      <c r="D627" s="49">
        <v>210</v>
      </c>
      <c r="E627" s="35">
        <f t="shared" si="117"/>
        <v>8.164852255054432E-2</v>
      </c>
      <c r="F627" s="3"/>
      <c r="G627" s="3"/>
      <c r="H627" s="3"/>
      <c r="I627" s="3"/>
      <c r="J627" s="3"/>
      <c r="K627" s="3"/>
      <c r="L627" s="3"/>
      <c r="M627" s="3"/>
    </row>
    <row r="628" spans="1:13" ht="24.95" customHeight="1" x14ac:dyDescent="0.15">
      <c r="A628" s="6" t="str">
        <f t="shared" si="116"/>
        <v>45～49歳(n=256)</v>
      </c>
      <c r="B628" s="10">
        <v>7</v>
      </c>
      <c r="C628" s="9" t="s">
        <v>162</v>
      </c>
      <c r="D628" s="49">
        <v>256</v>
      </c>
      <c r="E628" s="35">
        <f t="shared" si="117"/>
        <v>9.9533437013996889E-2</v>
      </c>
      <c r="F628" s="3"/>
      <c r="G628" s="3"/>
      <c r="H628" s="3"/>
      <c r="I628" s="3"/>
      <c r="J628" s="3"/>
      <c r="K628" s="3"/>
      <c r="L628" s="3"/>
      <c r="M628" s="3"/>
    </row>
    <row r="629" spans="1:13" ht="24.95" customHeight="1" x14ac:dyDescent="0.15">
      <c r="A629" s="6" t="str">
        <f t="shared" si="116"/>
        <v>50～54歳(n=246)</v>
      </c>
      <c r="B629" s="10">
        <v>8</v>
      </c>
      <c r="C629" s="60" t="s">
        <v>163</v>
      </c>
      <c r="D629" s="51">
        <v>246</v>
      </c>
      <c r="E629" s="35">
        <f t="shared" si="117"/>
        <v>9.5645412130637639E-2</v>
      </c>
      <c r="F629" s="3"/>
      <c r="G629" s="3"/>
      <c r="H629" s="3"/>
      <c r="I629" s="3"/>
      <c r="J629" s="3"/>
      <c r="K629" s="3"/>
      <c r="L629" s="3"/>
      <c r="M629" s="3"/>
    </row>
    <row r="630" spans="1:13" ht="24.75" customHeight="1" x14ac:dyDescent="0.15">
      <c r="A630" s="6" t="str">
        <f t="shared" si="116"/>
        <v>55～59歳(n=248)</v>
      </c>
      <c r="B630" s="10">
        <v>9</v>
      </c>
      <c r="C630" s="74" t="s">
        <v>164</v>
      </c>
      <c r="D630" s="49">
        <v>248</v>
      </c>
      <c r="E630" s="35">
        <f t="shared" si="117"/>
        <v>9.6423017107309481E-2</v>
      </c>
      <c r="F630" s="3"/>
      <c r="G630" s="3"/>
      <c r="H630" s="3"/>
      <c r="I630" s="3"/>
      <c r="J630" s="3"/>
      <c r="K630" s="3"/>
      <c r="L630" s="3"/>
      <c r="M630" s="3"/>
    </row>
    <row r="631" spans="1:13" ht="24.75" customHeight="1" x14ac:dyDescent="0.15">
      <c r="A631" s="6" t="str">
        <f t="shared" si="116"/>
        <v>60～64歳(n=202)</v>
      </c>
      <c r="B631" s="10">
        <v>10</v>
      </c>
      <c r="C631" s="73" t="s">
        <v>165</v>
      </c>
      <c r="D631" s="49">
        <v>202</v>
      </c>
      <c r="E631" s="35">
        <f t="shared" si="117"/>
        <v>7.8538102643856925E-2</v>
      </c>
      <c r="F631" s="3"/>
      <c r="G631" s="3"/>
      <c r="H631" s="3"/>
      <c r="I631" s="3"/>
      <c r="J631" s="3"/>
      <c r="K631" s="3"/>
      <c r="L631" s="3"/>
      <c r="M631" s="3"/>
    </row>
    <row r="632" spans="1:13" ht="24.75" customHeight="1" x14ac:dyDescent="0.15">
      <c r="A632" s="6" t="str">
        <f t="shared" si="116"/>
        <v>65～69歳(n=206)</v>
      </c>
      <c r="B632" s="10">
        <v>11</v>
      </c>
      <c r="C632" s="73" t="s">
        <v>166</v>
      </c>
      <c r="D632" s="49">
        <v>206</v>
      </c>
      <c r="E632" s="35">
        <f t="shared" si="117"/>
        <v>8.0093312597200622E-2</v>
      </c>
      <c r="F632" s="3"/>
      <c r="G632" s="3"/>
      <c r="H632" s="3"/>
      <c r="I632" s="3"/>
      <c r="J632" s="3"/>
      <c r="K632" s="3"/>
      <c r="L632" s="3"/>
      <c r="M632" s="3"/>
    </row>
    <row r="633" spans="1:13" ht="24.75" customHeight="1" x14ac:dyDescent="0.15">
      <c r="A633" s="6" t="str">
        <f t="shared" si="116"/>
        <v>70～74歳(n=252)</v>
      </c>
      <c r="B633" s="10">
        <v>12</v>
      </c>
      <c r="C633" s="73" t="s">
        <v>167</v>
      </c>
      <c r="D633" s="49">
        <v>252</v>
      </c>
      <c r="E633" s="35">
        <f t="shared" si="117"/>
        <v>9.7978227060653192E-2</v>
      </c>
      <c r="F633" s="3"/>
      <c r="G633" s="3"/>
      <c r="H633" s="3"/>
      <c r="I633" s="3"/>
      <c r="J633" s="3"/>
      <c r="K633" s="3"/>
      <c r="L633" s="3"/>
      <c r="M633" s="3"/>
    </row>
    <row r="634" spans="1:13" ht="24.95" customHeight="1" x14ac:dyDescent="0.15">
      <c r="A634" s="6" t="str">
        <f t="shared" si="116"/>
        <v>75～79歳(n=142)</v>
      </c>
      <c r="B634" s="10">
        <v>13</v>
      </c>
      <c r="C634" s="9" t="s">
        <v>168</v>
      </c>
      <c r="D634" s="49">
        <v>142</v>
      </c>
      <c r="E634" s="35">
        <f t="shared" si="117"/>
        <v>5.52099533437014E-2</v>
      </c>
      <c r="F634" s="3"/>
      <c r="G634" s="3"/>
      <c r="H634" s="3"/>
      <c r="I634" s="3"/>
      <c r="J634" s="3"/>
      <c r="K634" s="3"/>
      <c r="L634" s="3"/>
      <c r="M634" s="3"/>
    </row>
    <row r="635" spans="1:13" ht="24.95" customHeight="1" x14ac:dyDescent="0.15">
      <c r="A635" s="6" t="str">
        <f t="shared" si="116"/>
        <v>80歳以上(n=211)</v>
      </c>
      <c r="B635" s="10">
        <v>14</v>
      </c>
      <c r="C635" s="59" t="s">
        <v>288</v>
      </c>
      <c r="D635" s="39">
        <v>211</v>
      </c>
      <c r="E635" s="35">
        <f t="shared" si="117"/>
        <v>8.2037325038880254E-2</v>
      </c>
      <c r="F635" s="3"/>
      <c r="G635" s="3"/>
      <c r="H635" s="3"/>
      <c r="I635" s="3"/>
      <c r="J635" s="3"/>
      <c r="K635" s="3"/>
      <c r="L635" s="3"/>
      <c r="M635" s="3"/>
    </row>
    <row r="636" spans="1:13" ht="24.95" customHeight="1" x14ac:dyDescent="0.15">
      <c r="A636" s="6" t="str">
        <f t="shared" si="116"/>
        <v>無回答・無効票(n=36)</v>
      </c>
      <c r="B636" s="10"/>
      <c r="C636" s="9" t="s">
        <v>0</v>
      </c>
      <c r="D636" s="42">
        <v>36</v>
      </c>
      <c r="E636" s="35">
        <f t="shared" si="117"/>
        <v>1.3996889580093312E-2</v>
      </c>
      <c r="F636" s="3"/>
    </row>
    <row r="637" spans="1:13" ht="24.95" customHeight="1" x14ac:dyDescent="0.15">
      <c r="A637" s="8"/>
      <c r="B637" s="10"/>
      <c r="C637" s="2"/>
      <c r="D637" s="43"/>
      <c r="F637" s="3"/>
    </row>
    <row r="638" spans="1:13" ht="24.95" customHeight="1" x14ac:dyDescent="0.15">
      <c r="A638" s="14" t="s">
        <v>169</v>
      </c>
      <c r="C638" s="17" t="s">
        <v>170</v>
      </c>
    </row>
    <row r="639" spans="1:13" ht="24.95" customHeight="1" x14ac:dyDescent="0.15">
      <c r="A639" s="14"/>
      <c r="C639" s="55">
        <v>2572</v>
      </c>
    </row>
    <row r="640" spans="1:13" ht="24.95" customHeight="1" x14ac:dyDescent="0.15">
      <c r="A640" s="6" t="str">
        <f t="shared" ref="A640:A658" si="118">C640&amp;"(n="&amp;D640&amp;")"</f>
        <v>青葉区(n=208)</v>
      </c>
      <c r="B640" s="4">
        <v>1</v>
      </c>
      <c r="C640" s="60" t="s">
        <v>171</v>
      </c>
      <c r="D640" s="39">
        <v>208</v>
      </c>
      <c r="E640" s="35">
        <f>D640/$C$639</f>
        <v>8.0870917573872478E-2</v>
      </c>
    </row>
    <row r="641" spans="1:5" ht="24.95" customHeight="1" x14ac:dyDescent="0.15">
      <c r="A641" s="6" t="str">
        <f t="shared" si="118"/>
        <v>旭区(n=172)</v>
      </c>
      <c r="B641" s="4">
        <v>2</v>
      </c>
      <c r="C641" s="60" t="s">
        <v>172</v>
      </c>
      <c r="D641" s="39">
        <v>172</v>
      </c>
      <c r="E641" s="35">
        <f t="shared" ref="E641:E658" si="119">D641/$C$639</f>
        <v>6.6874027993779159E-2</v>
      </c>
    </row>
    <row r="642" spans="1:5" ht="24.95" customHeight="1" x14ac:dyDescent="0.15">
      <c r="A642" s="6" t="str">
        <f t="shared" si="118"/>
        <v>泉区(n=111)</v>
      </c>
      <c r="B642" s="4">
        <v>3</v>
      </c>
      <c r="C642" s="60" t="s">
        <v>173</v>
      </c>
      <c r="D642" s="39">
        <v>111</v>
      </c>
      <c r="E642" s="35">
        <f t="shared" si="119"/>
        <v>4.3157076205287713E-2</v>
      </c>
    </row>
    <row r="643" spans="1:5" ht="24.95" customHeight="1" x14ac:dyDescent="0.15">
      <c r="A643" s="6" t="str">
        <f t="shared" si="118"/>
        <v>磯子区(n=100)</v>
      </c>
      <c r="B643" s="4">
        <v>4</v>
      </c>
      <c r="C643" s="60" t="s">
        <v>174</v>
      </c>
      <c r="D643" s="39">
        <v>100</v>
      </c>
      <c r="E643" s="35">
        <f t="shared" si="119"/>
        <v>3.8880248833592534E-2</v>
      </c>
    </row>
    <row r="644" spans="1:5" ht="24.95" customHeight="1" x14ac:dyDescent="0.15">
      <c r="A644" s="6" t="str">
        <f t="shared" si="118"/>
        <v>神奈川区(n=171)</v>
      </c>
      <c r="B644" s="4">
        <v>5</v>
      </c>
      <c r="C644" s="60" t="s">
        <v>175</v>
      </c>
      <c r="D644" s="39">
        <v>171</v>
      </c>
      <c r="E644" s="35">
        <f t="shared" si="119"/>
        <v>6.6485225505443238E-2</v>
      </c>
    </row>
    <row r="645" spans="1:5" ht="24.95" customHeight="1" x14ac:dyDescent="0.15">
      <c r="A645" s="6" t="str">
        <f t="shared" si="118"/>
        <v>金沢区(n=127)</v>
      </c>
      <c r="B645" s="4">
        <v>6</v>
      </c>
      <c r="C645" s="60" t="s">
        <v>176</v>
      </c>
      <c r="D645" s="39">
        <v>127</v>
      </c>
      <c r="E645" s="35">
        <f t="shared" si="119"/>
        <v>4.9377916018662517E-2</v>
      </c>
    </row>
    <row r="646" spans="1:5" ht="24.95" customHeight="1" x14ac:dyDescent="0.15">
      <c r="A646" s="6" t="str">
        <f t="shared" si="118"/>
        <v>港南区(n=158)</v>
      </c>
      <c r="B646" s="4">
        <v>7</v>
      </c>
      <c r="C646" s="60" t="s">
        <v>177</v>
      </c>
      <c r="D646" s="39">
        <v>158</v>
      </c>
      <c r="E646" s="35">
        <f t="shared" si="119"/>
        <v>6.1430793157076204E-2</v>
      </c>
    </row>
    <row r="647" spans="1:5" ht="24.95" customHeight="1" x14ac:dyDescent="0.15">
      <c r="A647" s="6" t="str">
        <f t="shared" si="118"/>
        <v>港北区(n=205)</v>
      </c>
      <c r="B647" s="4">
        <v>8</v>
      </c>
      <c r="C647" s="60" t="s">
        <v>178</v>
      </c>
      <c r="D647" s="39">
        <v>205</v>
      </c>
      <c r="E647" s="35">
        <f t="shared" si="119"/>
        <v>7.9704510108864701E-2</v>
      </c>
    </row>
    <row r="648" spans="1:5" ht="24.95" customHeight="1" x14ac:dyDescent="0.15">
      <c r="A648" s="6" t="str">
        <f t="shared" si="118"/>
        <v>栄区(n=98)</v>
      </c>
      <c r="B648" s="4">
        <v>9</v>
      </c>
      <c r="C648" s="60" t="s">
        <v>179</v>
      </c>
      <c r="D648" s="39">
        <v>98</v>
      </c>
      <c r="E648" s="35">
        <f t="shared" si="119"/>
        <v>3.8102643856920686E-2</v>
      </c>
    </row>
    <row r="649" spans="1:5" ht="24.95" customHeight="1" x14ac:dyDescent="0.15">
      <c r="A649" s="6" t="str">
        <f t="shared" si="118"/>
        <v>瀬谷区(n=80)</v>
      </c>
      <c r="B649" s="4">
        <v>10</v>
      </c>
      <c r="C649" s="60" t="s">
        <v>180</v>
      </c>
      <c r="D649" s="39">
        <v>80</v>
      </c>
      <c r="E649" s="35">
        <f t="shared" si="119"/>
        <v>3.110419906687403E-2</v>
      </c>
    </row>
    <row r="650" spans="1:5" ht="24.95" customHeight="1" x14ac:dyDescent="0.15">
      <c r="A650" s="6" t="str">
        <f t="shared" si="118"/>
        <v>都筑区(n=158)</v>
      </c>
      <c r="B650" s="4">
        <v>11</v>
      </c>
      <c r="C650" s="60" t="s">
        <v>181</v>
      </c>
      <c r="D650" s="39">
        <v>158</v>
      </c>
      <c r="E650" s="35">
        <f t="shared" si="119"/>
        <v>6.1430793157076204E-2</v>
      </c>
    </row>
    <row r="651" spans="1:5" ht="24.95" customHeight="1" x14ac:dyDescent="0.15">
      <c r="A651" s="6" t="str">
        <f t="shared" si="118"/>
        <v>鶴見区(n=185)</v>
      </c>
      <c r="B651" s="4">
        <v>12</v>
      </c>
      <c r="C651" s="60" t="s">
        <v>182</v>
      </c>
      <c r="D651" s="39">
        <v>185</v>
      </c>
      <c r="E651" s="35">
        <f t="shared" si="119"/>
        <v>7.1928460342146186E-2</v>
      </c>
    </row>
    <row r="652" spans="1:5" ht="24.95" customHeight="1" x14ac:dyDescent="0.15">
      <c r="A652" s="6" t="str">
        <f t="shared" si="118"/>
        <v>戸塚区(n=192)</v>
      </c>
      <c r="B652" s="4">
        <v>13</v>
      </c>
      <c r="C652" s="60" t="s">
        <v>183</v>
      </c>
      <c r="D652" s="39">
        <v>192</v>
      </c>
      <c r="E652" s="35">
        <f t="shared" si="119"/>
        <v>7.4650077760497674E-2</v>
      </c>
    </row>
    <row r="653" spans="1:5" ht="24.95" customHeight="1" x14ac:dyDescent="0.15">
      <c r="A653" s="6" t="str">
        <f t="shared" si="118"/>
        <v>中区(n=104)</v>
      </c>
      <c r="B653" s="4">
        <v>14</v>
      </c>
      <c r="C653" s="60" t="s">
        <v>184</v>
      </c>
      <c r="D653" s="39">
        <v>104</v>
      </c>
      <c r="E653" s="35">
        <f t="shared" si="119"/>
        <v>4.0435458786936239E-2</v>
      </c>
    </row>
    <row r="654" spans="1:5" ht="24.95" customHeight="1" x14ac:dyDescent="0.15">
      <c r="A654" s="6" t="str">
        <f t="shared" si="118"/>
        <v>西区(n=72)</v>
      </c>
      <c r="B654" s="4">
        <v>15</v>
      </c>
      <c r="C654" s="60" t="s">
        <v>185</v>
      </c>
      <c r="D654" s="39">
        <v>72</v>
      </c>
      <c r="E654" s="35">
        <f t="shared" si="119"/>
        <v>2.7993779160186624E-2</v>
      </c>
    </row>
    <row r="655" spans="1:5" ht="24.95" customHeight="1" x14ac:dyDescent="0.15">
      <c r="A655" s="6" t="str">
        <f t="shared" si="118"/>
        <v>保土ケ谷区(n=137)</v>
      </c>
      <c r="B655" s="4">
        <v>16</v>
      </c>
      <c r="C655" s="60" t="s">
        <v>186</v>
      </c>
      <c r="D655" s="39">
        <v>137</v>
      </c>
      <c r="E655" s="35">
        <f t="shared" si="119"/>
        <v>5.3265940902021774E-2</v>
      </c>
    </row>
    <row r="656" spans="1:5" ht="24.95" customHeight="1" x14ac:dyDescent="0.15">
      <c r="A656" s="6" t="str">
        <f t="shared" si="118"/>
        <v>緑区(n=118)</v>
      </c>
      <c r="B656" s="4">
        <v>17</v>
      </c>
      <c r="C656" s="60" t="s">
        <v>187</v>
      </c>
      <c r="D656" s="39">
        <v>118</v>
      </c>
      <c r="E656" s="35">
        <f t="shared" si="119"/>
        <v>4.5878693623639194E-2</v>
      </c>
    </row>
    <row r="657" spans="1:5" ht="24.95" customHeight="1" x14ac:dyDescent="0.15">
      <c r="A657" s="6" t="str">
        <f t="shared" si="118"/>
        <v>南区(n=138)</v>
      </c>
      <c r="B657" s="4">
        <v>18</v>
      </c>
      <c r="C657" s="60" t="s">
        <v>188</v>
      </c>
      <c r="D657" s="39">
        <v>138</v>
      </c>
      <c r="E657" s="35">
        <f t="shared" si="119"/>
        <v>5.3654743390357695E-2</v>
      </c>
    </row>
    <row r="658" spans="1:5" ht="24.95" customHeight="1" x14ac:dyDescent="0.15">
      <c r="A658" s="6" t="str">
        <f t="shared" si="118"/>
        <v>無回答・無効票(n=38)</v>
      </c>
      <c r="C658" s="9" t="s">
        <v>0</v>
      </c>
      <c r="D658" s="39">
        <v>38</v>
      </c>
      <c r="E658" s="35">
        <f t="shared" si="119"/>
        <v>1.4774494556765163E-2</v>
      </c>
    </row>
    <row r="659" spans="1:5" ht="24.95" customHeight="1" x14ac:dyDescent="0.15">
      <c r="A659" s="8"/>
      <c r="C659" s="2"/>
    </row>
    <row r="660" spans="1:5" ht="24.95" customHeight="1" x14ac:dyDescent="0.15">
      <c r="A660" s="14" t="s">
        <v>189</v>
      </c>
      <c r="C660" s="17" t="s">
        <v>190</v>
      </c>
    </row>
    <row r="661" spans="1:5" ht="24.95" customHeight="1" x14ac:dyDescent="0.15">
      <c r="A661" s="14"/>
      <c r="C661" s="55">
        <v>2572</v>
      </c>
    </row>
    <row r="662" spans="1:5" ht="24.95" customHeight="1" x14ac:dyDescent="0.15">
      <c r="A662" s="6" t="str">
        <f t="shared" ref="A662:A664" si="120">C662&amp;"(n="&amp;D662&amp;")"</f>
        <v>はい(n=811)</v>
      </c>
      <c r="B662" s="4">
        <v>1</v>
      </c>
      <c r="C662" s="60" t="s">
        <v>191</v>
      </c>
      <c r="D662" s="39">
        <v>811</v>
      </c>
      <c r="E662" s="35">
        <f>D662/$C$661</f>
        <v>0.31531881804043543</v>
      </c>
    </row>
    <row r="663" spans="1:5" ht="24.95" customHeight="1" x14ac:dyDescent="0.15">
      <c r="A663" s="6" t="str">
        <f t="shared" si="120"/>
        <v>いいえ(n=1721)</v>
      </c>
      <c r="B663" s="4">
        <v>2</v>
      </c>
      <c r="C663" s="60" t="s">
        <v>192</v>
      </c>
      <c r="D663" s="39">
        <v>1721</v>
      </c>
      <c r="E663" s="35">
        <f t="shared" ref="E663:E664" si="121">D663/$C$661</f>
        <v>0.66912908242612756</v>
      </c>
    </row>
    <row r="664" spans="1:5" ht="24.95" customHeight="1" x14ac:dyDescent="0.15">
      <c r="A664" s="6" t="str">
        <f t="shared" si="120"/>
        <v>無回答・無効票(n=40)</v>
      </c>
      <c r="C664" s="9" t="s">
        <v>0</v>
      </c>
      <c r="D664" s="39">
        <v>40</v>
      </c>
      <c r="E664" s="35">
        <f t="shared" si="121"/>
        <v>1.5552099533437015E-2</v>
      </c>
    </row>
    <row r="665" spans="1:5" ht="24.95" customHeight="1" x14ac:dyDescent="0.15">
      <c r="A665" s="8"/>
      <c r="C665" s="2"/>
    </row>
    <row r="666" spans="1:5" ht="24.95" customHeight="1" x14ac:dyDescent="0.15">
      <c r="A666" s="14" t="s">
        <v>193</v>
      </c>
      <c r="C666" s="17" t="s">
        <v>194</v>
      </c>
    </row>
    <row r="667" spans="1:5" ht="24.95" customHeight="1" x14ac:dyDescent="0.15">
      <c r="A667" s="14"/>
      <c r="C667" s="55">
        <v>2572</v>
      </c>
    </row>
    <row r="668" spans="1:5" ht="24.95" customHeight="1" x14ac:dyDescent="0.15">
      <c r="A668" s="6" t="str">
        <f t="shared" ref="A668:A671" si="122">C668&amp;"(n="&amp;D668&amp;")"</f>
        <v>既婚（配偶者あり）(n=1655)</v>
      </c>
      <c r="B668" s="4">
        <v>1</v>
      </c>
      <c r="C668" s="60" t="s">
        <v>195</v>
      </c>
      <c r="D668" s="39">
        <v>1655</v>
      </c>
      <c r="E668" s="35">
        <f>D668/$C$667</f>
        <v>0.64346811819595651</v>
      </c>
    </row>
    <row r="669" spans="1:5" ht="24.95" customHeight="1" x14ac:dyDescent="0.15">
      <c r="A669" s="6" t="str">
        <f t="shared" si="122"/>
        <v>既婚（離別・死別）(n=328)</v>
      </c>
      <c r="B669" s="4">
        <v>2</v>
      </c>
      <c r="C669" s="60" t="s">
        <v>196</v>
      </c>
      <c r="D669" s="39">
        <v>328</v>
      </c>
      <c r="E669" s="35">
        <f t="shared" ref="E669:E671" si="123">D669/$C$667</f>
        <v>0.12752721617418353</v>
      </c>
    </row>
    <row r="670" spans="1:5" ht="24.95" customHeight="1" x14ac:dyDescent="0.15">
      <c r="A670" s="6" t="str">
        <f t="shared" si="122"/>
        <v>未　婚(n=530)</v>
      </c>
      <c r="B670" s="4">
        <v>3</v>
      </c>
      <c r="C670" s="60" t="s">
        <v>197</v>
      </c>
      <c r="D670" s="39">
        <v>530</v>
      </c>
      <c r="E670" s="35">
        <f t="shared" si="123"/>
        <v>0.20606531881804044</v>
      </c>
    </row>
    <row r="671" spans="1:5" ht="24.95" customHeight="1" x14ac:dyDescent="0.15">
      <c r="A671" s="6" t="str">
        <f t="shared" si="122"/>
        <v>無回答・無効票(n=59)</v>
      </c>
      <c r="C671" s="9" t="s">
        <v>0</v>
      </c>
      <c r="D671" s="39">
        <v>59</v>
      </c>
      <c r="E671" s="35">
        <f t="shared" si="123"/>
        <v>2.2939346811819597E-2</v>
      </c>
    </row>
    <row r="672" spans="1:5" ht="24.95" customHeight="1" x14ac:dyDescent="0.15">
      <c r="A672" s="8"/>
      <c r="C672" s="2"/>
    </row>
    <row r="673" spans="1:5" ht="24.95" customHeight="1" x14ac:dyDescent="0.15">
      <c r="A673" s="8" t="s">
        <v>308</v>
      </c>
      <c r="C673" s="17" t="s">
        <v>277</v>
      </c>
    </row>
    <row r="674" spans="1:5" ht="24.95" customHeight="1" x14ac:dyDescent="0.15">
      <c r="A674" s="7" t="s">
        <v>198</v>
      </c>
      <c r="C674" s="17" t="s">
        <v>199</v>
      </c>
    </row>
    <row r="675" spans="1:5" ht="24.95" customHeight="1" x14ac:dyDescent="0.15">
      <c r="A675" s="7"/>
      <c r="C675" s="55">
        <v>1655</v>
      </c>
    </row>
    <row r="676" spans="1:5" ht="24.95" customHeight="1" x14ac:dyDescent="0.15">
      <c r="A676" s="6" t="str">
        <f t="shared" ref="A676:A678" si="124">C676&amp;"(n="&amp;D676&amp;")"</f>
        <v>している  (n=760)</v>
      </c>
      <c r="B676" s="4">
        <v>1</v>
      </c>
      <c r="C676" s="60" t="s">
        <v>200</v>
      </c>
      <c r="D676" s="39">
        <v>760</v>
      </c>
      <c r="E676" s="35">
        <f>D676/$C$675</f>
        <v>0.45921450151057402</v>
      </c>
    </row>
    <row r="677" spans="1:5" ht="24.95" customHeight="1" x14ac:dyDescent="0.15">
      <c r="A677" s="6" t="str">
        <f t="shared" si="124"/>
        <v>していない(n=887)</v>
      </c>
      <c r="B677" s="4">
        <v>2</v>
      </c>
      <c r="C677" s="60" t="s">
        <v>201</v>
      </c>
      <c r="D677" s="39">
        <v>887</v>
      </c>
      <c r="E677" s="35">
        <f t="shared" ref="E677:E678" si="125">D677/$C$675</f>
        <v>0.53595166163141994</v>
      </c>
    </row>
    <row r="678" spans="1:5" ht="24.95" customHeight="1" x14ac:dyDescent="0.15">
      <c r="A678" s="6" t="str">
        <f t="shared" si="124"/>
        <v>無回答・無効票(n=8)</v>
      </c>
      <c r="C678" s="9" t="s">
        <v>0</v>
      </c>
      <c r="D678" s="39">
        <v>8</v>
      </c>
      <c r="E678" s="35">
        <f t="shared" si="125"/>
        <v>4.8338368580060423E-3</v>
      </c>
    </row>
    <row r="679" spans="1:5" ht="24.95" customHeight="1" x14ac:dyDescent="0.15">
      <c r="A679" s="8"/>
      <c r="C679" s="2"/>
    </row>
    <row r="680" spans="1:5" ht="24.95" customHeight="1" x14ac:dyDescent="0.15">
      <c r="A680" s="14" t="s">
        <v>203</v>
      </c>
      <c r="C680" s="17" t="s">
        <v>202</v>
      </c>
    </row>
    <row r="681" spans="1:5" ht="24.95" customHeight="1" x14ac:dyDescent="0.15">
      <c r="A681" s="14"/>
      <c r="C681" s="55">
        <v>2572</v>
      </c>
    </row>
    <row r="682" spans="1:5" ht="24.95" customHeight="1" x14ac:dyDescent="0.15">
      <c r="A682" s="6" t="str">
        <f t="shared" ref="A682:A694" si="126">C682&amp;"(n="&amp;D682&amp;")"</f>
        <v>子どもはいない(n=759)</v>
      </c>
      <c r="B682" s="4">
        <v>1</v>
      </c>
      <c r="C682" s="75" t="s">
        <v>204</v>
      </c>
      <c r="D682" s="39">
        <v>759</v>
      </c>
      <c r="E682" s="35">
        <f>D682/$C$681</f>
        <v>0.29510108864696732</v>
      </c>
    </row>
    <row r="683" spans="1:5" ht="24.95" customHeight="1" x14ac:dyDescent="0.15">
      <c r="A683" s="6" t="str">
        <f t="shared" si="126"/>
        <v>小学校入学前(n=213)</v>
      </c>
      <c r="B683" s="4">
        <v>2</v>
      </c>
      <c r="C683" s="75" t="s">
        <v>205</v>
      </c>
      <c r="D683" s="39">
        <v>213</v>
      </c>
      <c r="E683" s="35">
        <f t="shared" ref="E683:E694" si="127">D683/$C$681</f>
        <v>8.2814930015552096E-2</v>
      </c>
    </row>
    <row r="684" spans="1:5" ht="24.95" customHeight="1" x14ac:dyDescent="0.15">
      <c r="A684" s="6" t="str">
        <f t="shared" si="126"/>
        <v>小学校在学中(n=257)</v>
      </c>
      <c r="B684" s="4">
        <v>3</v>
      </c>
      <c r="C684" s="59" t="s">
        <v>206</v>
      </c>
      <c r="D684" s="39">
        <v>257</v>
      </c>
      <c r="E684" s="35">
        <f t="shared" si="127"/>
        <v>9.992223950233281E-2</v>
      </c>
    </row>
    <row r="685" spans="1:5" ht="24.95" customHeight="1" x14ac:dyDescent="0.15">
      <c r="A685" s="6" t="str">
        <f t="shared" si="126"/>
        <v>中学校在学中(n=161)</v>
      </c>
      <c r="B685" s="4">
        <v>4</v>
      </c>
      <c r="C685" s="59" t="s">
        <v>207</v>
      </c>
      <c r="D685" s="39">
        <v>161</v>
      </c>
      <c r="E685" s="35">
        <f t="shared" si="127"/>
        <v>6.2597200622083987E-2</v>
      </c>
    </row>
    <row r="686" spans="1:5" ht="24.95" customHeight="1" x14ac:dyDescent="0.15">
      <c r="A686" s="6" t="str">
        <f t="shared" si="126"/>
        <v>高校在学中(n=153)</v>
      </c>
      <c r="B686" s="4">
        <v>5</v>
      </c>
      <c r="C686" s="75" t="s">
        <v>208</v>
      </c>
      <c r="D686" s="39">
        <v>153</v>
      </c>
      <c r="E686" s="35">
        <f t="shared" si="127"/>
        <v>5.9486780715396578E-2</v>
      </c>
    </row>
    <row r="687" spans="1:5" ht="24.95" customHeight="1" x14ac:dyDescent="0.15">
      <c r="A687" s="6" t="str">
        <f t="shared" si="126"/>
        <v>各種学校、専修・専門学校在学中(n=22)</v>
      </c>
      <c r="B687" s="4">
        <v>6</v>
      </c>
      <c r="C687" s="75" t="s">
        <v>209</v>
      </c>
      <c r="D687" s="39">
        <v>22</v>
      </c>
      <c r="E687" s="35">
        <f t="shared" si="127"/>
        <v>8.553654743390357E-3</v>
      </c>
    </row>
    <row r="688" spans="1:5" ht="24.95" customHeight="1" x14ac:dyDescent="0.15">
      <c r="A688" s="6" t="str">
        <f t="shared" si="126"/>
        <v>短大・大学・大学院在学中(n=153)</v>
      </c>
      <c r="B688" s="4">
        <v>7</v>
      </c>
      <c r="C688" s="75" t="s">
        <v>210</v>
      </c>
      <c r="D688" s="39">
        <v>153</v>
      </c>
      <c r="E688" s="35">
        <f t="shared" si="127"/>
        <v>5.9486780715396578E-2</v>
      </c>
    </row>
    <row r="689" spans="1:5" ht="24.95" customHeight="1" x14ac:dyDescent="0.15">
      <c r="A689" s="6" t="str">
        <f t="shared" si="126"/>
        <v>学校教育終了－未婚－同居(n=386)</v>
      </c>
      <c r="B689" s="4">
        <v>8</v>
      </c>
      <c r="C689" s="60" t="s">
        <v>211</v>
      </c>
      <c r="D689" s="39">
        <v>386</v>
      </c>
      <c r="E689" s="35">
        <f t="shared" si="127"/>
        <v>0.15007776049766719</v>
      </c>
    </row>
    <row r="690" spans="1:5" ht="24.95" customHeight="1" x14ac:dyDescent="0.15">
      <c r="A690" s="6" t="str">
        <f t="shared" si="126"/>
        <v>学校教育終了－未婚－別居(n=313)</v>
      </c>
      <c r="B690" s="4">
        <v>9</v>
      </c>
      <c r="C690" s="76" t="s">
        <v>212</v>
      </c>
      <c r="D690" s="39">
        <v>313</v>
      </c>
      <c r="E690" s="35">
        <f t="shared" si="127"/>
        <v>0.12169517884914463</v>
      </c>
    </row>
    <row r="691" spans="1:5" ht="24.95" customHeight="1" x14ac:dyDescent="0.15">
      <c r="A691" s="6" t="str">
        <f t="shared" si="126"/>
        <v>学校教育終了－既婚－同居(n=106)</v>
      </c>
      <c r="B691" s="4">
        <v>10</v>
      </c>
      <c r="C691" s="60" t="s">
        <v>213</v>
      </c>
      <c r="D691" s="39">
        <v>106</v>
      </c>
      <c r="E691" s="35">
        <f t="shared" si="127"/>
        <v>4.1213063763608088E-2</v>
      </c>
    </row>
    <row r="692" spans="1:5" ht="24.95" customHeight="1" x14ac:dyDescent="0.15">
      <c r="A692" s="6" t="str">
        <f t="shared" si="126"/>
        <v>学校教育終了－既婚－別居(n=663)</v>
      </c>
      <c r="B692" s="4">
        <v>11</v>
      </c>
      <c r="C692" s="60" t="s">
        <v>214</v>
      </c>
      <c r="D692" s="39">
        <v>663</v>
      </c>
      <c r="E692" s="35">
        <f t="shared" si="127"/>
        <v>0.25777604976671853</v>
      </c>
    </row>
    <row r="693" spans="1:5" ht="24.95" customHeight="1" x14ac:dyDescent="0.15">
      <c r="A693" s="6" t="str">
        <f t="shared" si="126"/>
        <v>その他(n=56)</v>
      </c>
      <c r="B693" s="4">
        <v>12</v>
      </c>
      <c r="C693" s="60" t="s">
        <v>279</v>
      </c>
      <c r="D693" s="39">
        <v>56</v>
      </c>
      <c r="E693" s="35">
        <f t="shared" si="127"/>
        <v>2.177293934681182E-2</v>
      </c>
    </row>
    <row r="694" spans="1:5" ht="24.95" customHeight="1" x14ac:dyDescent="0.15">
      <c r="A694" s="6" t="str">
        <f t="shared" si="126"/>
        <v>無回答・無効票(n=92)</v>
      </c>
      <c r="C694" s="9" t="s">
        <v>0</v>
      </c>
      <c r="D694" s="39">
        <v>92</v>
      </c>
      <c r="E694" s="35">
        <f t="shared" si="127"/>
        <v>3.5769828926905133E-2</v>
      </c>
    </row>
    <row r="695" spans="1:5" ht="24.95" customHeight="1" x14ac:dyDescent="0.15">
      <c r="A695" s="8"/>
      <c r="C695" s="2"/>
    </row>
    <row r="696" spans="1:5" ht="24.95" customHeight="1" x14ac:dyDescent="0.15">
      <c r="A696" s="14" t="s">
        <v>215</v>
      </c>
      <c r="C696" s="17" t="s">
        <v>216</v>
      </c>
    </row>
    <row r="697" spans="1:5" ht="24.95" customHeight="1" x14ac:dyDescent="0.15">
      <c r="A697" s="14"/>
      <c r="C697" s="55">
        <v>2572</v>
      </c>
    </row>
    <row r="698" spans="1:5" ht="24.95" customHeight="1" x14ac:dyDescent="0.15">
      <c r="A698" s="6" t="str">
        <f t="shared" ref="A698:A703" si="128">C698&amp;"(n="&amp;D698&amp;")"</f>
        <v>一人暮らし(n=352)</v>
      </c>
      <c r="B698" s="4">
        <v>1</v>
      </c>
      <c r="C698" s="60" t="s">
        <v>217</v>
      </c>
      <c r="D698" s="39">
        <v>352</v>
      </c>
      <c r="E698" s="35">
        <f>D698/$C$697</f>
        <v>0.13685847589424571</v>
      </c>
    </row>
    <row r="699" spans="1:5" ht="24.95" customHeight="1" x14ac:dyDescent="0.15">
      <c r="A699" s="6" t="str">
        <f t="shared" si="128"/>
        <v>夫婦のみ(n=661)</v>
      </c>
      <c r="B699" s="4">
        <v>2</v>
      </c>
      <c r="C699" s="59" t="s">
        <v>218</v>
      </c>
      <c r="D699" s="39">
        <v>661</v>
      </c>
      <c r="E699" s="35">
        <f t="shared" ref="E699:E703" si="129">D699/$C$697</f>
        <v>0.25699844479004663</v>
      </c>
    </row>
    <row r="700" spans="1:5" ht="24.95" customHeight="1" x14ac:dyDescent="0.15">
      <c r="A700" s="6" t="str">
        <f t="shared" si="128"/>
        <v>親と子（２世代）(n=1264)</v>
      </c>
      <c r="B700" s="4">
        <v>3</v>
      </c>
      <c r="C700" s="60" t="s">
        <v>222</v>
      </c>
      <c r="D700" s="39">
        <v>1264</v>
      </c>
      <c r="E700" s="35">
        <f t="shared" si="129"/>
        <v>0.49144634525660963</v>
      </c>
    </row>
    <row r="701" spans="1:5" ht="24.95" customHeight="1" x14ac:dyDescent="0.15">
      <c r="A701" s="6" t="str">
        <f t="shared" si="128"/>
        <v>祖父母と親と子（３世代）(n=152)</v>
      </c>
      <c r="B701" s="4">
        <v>4</v>
      </c>
      <c r="C701" s="60" t="s">
        <v>219</v>
      </c>
      <c r="D701" s="39">
        <v>152</v>
      </c>
      <c r="E701" s="35">
        <f t="shared" si="129"/>
        <v>5.909797822706065E-2</v>
      </c>
    </row>
    <row r="702" spans="1:5" ht="24.95" customHeight="1" x14ac:dyDescent="0.15">
      <c r="A702" s="6" t="str">
        <f t="shared" si="128"/>
        <v>その他(n=79)</v>
      </c>
      <c r="B702" s="4">
        <v>5</v>
      </c>
      <c r="C702" s="60" t="s">
        <v>220</v>
      </c>
      <c r="D702" s="39">
        <v>79</v>
      </c>
      <c r="E702" s="35">
        <f t="shared" si="129"/>
        <v>3.0715396578538102E-2</v>
      </c>
    </row>
    <row r="703" spans="1:5" ht="24.95" customHeight="1" x14ac:dyDescent="0.15">
      <c r="A703" s="6" t="str">
        <f t="shared" si="128"/>
        <v>無回答・無効票(n=64)</v>
      </c>
      <c r="C703" s="9" t="s">
        <v>0</v>
      </c>
      <c r="D703" s="39">
        <v>64</v>
      </c>
      <c r="E703" s="35">
        <f t="shared" si="129"/>
        <v>2.4883359253499222E-2</v>
      </c>
    </row>
    <row r="704" spans="1:5" ht="24.95" customHeight="1" x14ac:dyDescent="0.15">
      <c r="A704" s="8"/>
      <c r="C704" s="2"/>
    </row>
    <row r="705" spans="1:5" ht="24.95" customHeight="1" x14ac:dyDescent="0.15">
      <c r="A705" s="14" t="s">
        <v>221</v>
      </c>
      <c r="C705" s="58" t="s">
        <v>223</v>
      </c>
    </row>
    <row r="706" spans="1:5" ht="24.95" customHeight="1" x14ac:dyDescent="0.15">
      <c r="A706" s="14"/>
      <c r="C706" s="55">
        <v>2572</v>
      </c>
    </row>
    <row r="707" spans="1:5" ht="24.95" customHeight="1" x14ac:dyDescent="0.15">
      <c r="A707" s="6" t="str">
        <f t="shared" ref="A707:A715" si="130">C707&amp;"(n="&amp;D707&amp;")"</f>
        <v>持家（一戸建て）(n=1166)</v>
      </c>
      <c r="B707" s="4">
        <v>1</v>
      </c>
      <c r="C707" s="75" t="s">
        <v>224</v>
      </c>
      <c r="D707" s="39">
        <v>1166</v>
      </c>
      <c r="E707" s="35">
        <f>D707/$C$706</f>
        <v>0.45334370139968894</v>
      </c>
    </row>
    <row r="708" spans="1:5" ht="24.95" customHeight="1" x14ac:dyDescent="0.15">
      <c r="A708" s="6" t="str">
        <f t="shared" si="130"/>
        <v>持家（マンション・共同住宅）(n=757)</v>
      </c>
      <c r="B708" s="4">
        <v>2</v>
      </c>
      <c r="C708" s="75" t="s">
        <v>419</v>
      </c>
      <c r="D708" s="39">
        <v>757</v>
      </c>
      <c r="E708" s="35">
        <f t="shared" ref="E708:E715" si="131">D708/$C$706</f>
        <v>0.29432348367029548</v>
      </c>
    </row>
    <row r="709" spans="1:5" ht="24.95" customHeight="1" x14ac:dyDescent="0.15">
      <c r="A709" s="6" t="str">
        <f t="shared" si="130"/>
        <v>借家（一戸建て）(n=50)</v>
      </c>
      <c r="B709" s="4">
        <v>3</v>
      </c>
      <c r="C709" s="59" t="s">
        <v>225</v>
      </c>
      <c r="D709" s="39">
        <v>50</v>
      </c>
      <c r="E709" s="35">
        <f t="shared" si="131"/>
        <v>1.9440124416796267E-2</v>
      </c>
    </row>
    <row r="710" spans="1:5" ht="24.95" customHeight="1" x14ac:dyDescent="0.15">
      <c r="A710" s="6" t="str">
        <f t="shared" si="130"/>
        <v>借家（県営・市営の共同住宅）(n=44)</v>
      </c>
      <c r="B710" s="4">
        <v>4</v>
      </c>
      <c r="C710" s="75" t="s">
        <v>226</v>
      </c>
      <c r="D710" s="39">
        <v>44</v>
      </c>
      <c r="E710" s="35">
        <f t="shared" si="131"/>
        <v>1.7107309486780714E-2</v>
      </c>
    </row>
    <row r="711" spans="1:5" ht="24.95" customHeight="1" x14ac:dyDescent="0.15">
      <c r="A711" s="6" t="str">
        <f t="shared" si="130"/>
        <v>借家（都市再生機構（旧公団）・公社の共同住宅）(n=56)</v>
      </c>
      <c r="B711" s="4">
        <v>5</v>
      </c>
      <c r="C711" s="59" t="s">
        <v>227</v>
      </c>
      <c r="D711" s="39">
        <v>56</v>
      </c>
      <c r="E711" s="35">
        <f t="shared" si="131"/>
        <v>2.177293934681182E-2</v>
      </c>
    </row>
    <row r="712" spans="1:5" ht="24.95" customHeight="1" x14ac:dyDescent="0.15">
      <c r="A712" s="6" t="str">
        <f t="shared" si="130"/>
        <v>借家（社宅、公務員住宅）(n=54)</v>
      </c>
      <c r="B712" s="4">
        <v>6</v>
      </c>
      <c r="C712" s="59" t="s">
        <v>228</v>
      </c>
      <c r="D712" s="39">
        <v>54</v>
      </c>
      <c r="E712" s="35">
        <f t="shared" si="131"/>
        <v>2.0995334370139968E-2</v>
      </c>
    </row>
    <row r="713" spans="1:5" ht="24.95" customHeight="1" x14ac:dyDescent="0.15">
      <c r="A713" s="6" t="str">
        <f t="shared" si="130"/>
        <v>借家（民間アパート、民間賃貸マンション）(n=396)</v>
      </c>
      <c r="B713" s="4">
        <v>7</v>
      </c>
      <c r="C713" s="59" t="s">
        <v>229</v>
      </c>
      <c r="D713" s="39">
        <v>396</v>
      </c>
      <c r="E713" s="35">
        <f t="shared" si="131"/>
        <v>0.15396578538102643</v>
      </c>
    </row>
    <row r="714" spans="1:5" ht="24.95" customHeight="1" x14ac:dyDescent="0.15">
      <c r="A714" s="6" t="str">
        <f t="shared" si="130"/>
        <v>その他(n=12)</v>
      </c>
      <c r="B714" s="4">
        <v>8</v>
      </c>
      <c r="C714" s="75" t="s">
        <v>220</v>
      </c>
      <c r="D714" s="39">
        <v>12</v>
      </c>
      <c r="E714" s="35">
        <f t="shared" si="131"/>
        <v>4.6656298600311046E-3</v>
      </c>
    </row>
    <row r="715" spans="1:5" ht="24.95" customHeight="1" x14ac:dyDescent="0.15">
      <c r="A715" s="6" t="str">
        <f t="shared" si="130"/>
        <v>無回答・無効票(n=37)</v>
      </c>
      <c r="C715" s="9" t="s">
        <v>0</v>
      </c>
      <c r="D715" s="39">
        <v>37</v>
      </c>
      <c r="E715" s="35">
        <f t="shared" si="131"/>
        <v>1.4385692068429238E-2</v>
      </c>
    </row>
    <row r="716" spans="1:5" ht="24.95" customHeight="1" x14ac:dyDescent="0.15">
      <c r="A716" s="8"/>
      <c r="C716" s="2"/>
    </row>
    <row r="717" spans="1:5" ht="24.95" customHeight="1" x14ac:dyDescent="0.15">
      <c r="A717" s="14" t="s">
        <v>230</v>
      </c>
      <c r="C717" s="17" t="s">
        <v>231</v>
      </c>
    </row>
    <row r="718" spans="1:5" ht="24.95" customHeight="1" x14ac:dyDescent="0.15">
      <c r="A718" s="14"/>
      <c r="C718" s="55">
        <v>2572</v>
      </c>
    </row>
    <row r="719" spans="1:5" ht="36.75" customHeight="1" x14ac:dyDescent="0.15">
      <c r="A719" s="6" t="str">
        <f t="shared" ref="A719:A727" si="132">C719&amp;"(n="&amp;D719&amp;")"</f>
        <v>自営業（農林漁業、商・工・サービス業、自由業の自営業主および家族従業者）(n=172)</v>
      </c>
      <c r="B719" s="4">
        <v>1</v>
      </c>
      <c r="C719" s="70" t="s">
        <v>292</v>
      </c>
      <c r="D719" s="39">
        <v>172</v>
      </c>
      <c r="E719" s="35">
        <f>D719/$C$718</f>
        <v>6.6874027993779159E-2</v>
      </c>
    </row>
    <row r="720" spans="1:5" ht="24.95" customHeight="1" x14ac:dyDescent="0.15">
      <c r="A720" s="6" t="str">
        <f t="shared" si="132"/>
        <v>管理職（会社の部長級以上、官公庁の課長級以上など）(n=124)</v>
      </c>
      <c r="B720" s="4">
        <v>2</v>
      </c>
      <c r="C720" s="57" t="s">
        <v>291</v>
      </c>
      <c r="D720" s="39">
        <v>124</v>
      </c>
      <c r="E720" s="35">
        <f t="shared" ref="E720:E727" si="133">D720/$C$718</f>
        <v>4.821150855365474E-2</v>
      </c>
    </row>
    <row r="721" spans="1:5" ht="24.95" customHeight="1" x14ac:dyDescent="0.15">
      <c r="A721" s="6" t="str">
        <f t="shared" si="132"/>
        <v>専門技術職（勤務医師、研究所研究員、技師など）(n=253)</v>
      </c>
      <c r="B721" s="4">
        <v>3</v>
      </c>
      <c r="C721" s="60" t="s">
        <v>232</v>
      </c>
      <c r="D721" s="39">
        <v>253</v>
      </c>
      <c r="E721" s="35">
        <f t="shared" si="133"/>
        <v>9.8367029548989113E-2</v>
      </c>
    </row>
    <row r="722" spans="1:5" ht="24.95" customHeight="1" x14ac:dyDescent="0.15">
      <c r="A722" s="6" t="str">
        <f t="shared" si="132"/>
        <v>事務職（事務職、営業職、教員など）(n=487)</v>
      </c>
      <c r="B722" s="4">
        <v>4</v>
      </c>
      <c r="C722" s="57" t="s">
        <v>293</v>
      </c>
      <c r="D722" s="39">
        <v>487</v>
      </c>
      <c r="E722" s="35">
        <f t="shared" si="133"/>
        <v>0.18934681181959565</v>
      </c>
    </row>
    <row r="723" spans="1:5" ht="24.95" customHeight="1" x14ac:dyDescent="0.15">
      <c r="A723" s="6" t="str">
        <f t="shared" si="132"/>
        <v>現業職（生産工程、販売・サービス、運転手、保安職などの従事者）(n=484)</v>
      </c>
      <c r="B723" s="4">
        <v>5</v>
      </c>
      <c r="C723" s="57" t="s">
        <v>294</v>
      </c>
      <c r="D723" s="39">
        <v>484</v>
      </c>
      <c r="E723" s="35">
        <f t="shared" si="133"/>
        <v>0.18818040435458788</v>
      </c>
    </row>
    <row r="724" spans="1:5" ht="24.95" customHeight="1" x14ac:dyDescent="0.15">
      <c r="A724" s="6" t="str">
        <f t="shared" si="132"/>
        <v>専業主婦・主夫(n=370)</v>
      </c>
      <c r="B724" s="4">
        <v>6</v>
      </c>
      <c r="C724" s="60" t="s">
        <v>233</v>
      </c>
      <c r="D724" s="39">
        <v>370</v>
      </c>
      <c r="E724" s="35">
        <f t="shared" si="133"/>
        <v>0.14385692068429237</v>
      </c>
    </row>
    <row r="725" spans="1:5" ht="24.95" customHeight="1" x14ac:dyDescent="0.15">
      <c r="A725" s="6" t="str">
        <f t="shared" si="132"/>
        <v>学　生(n=93)</v>
      </c>
      <c r="B725" s="4">
        <v>7</v>
      </c>
      <c r="C725" s="60" t="s">
        <v>234</v>
      </c>
      <c r="D725" s="39">
        <v>93</v>
      </c>
      <c r="E725" s="35">
        <f t="shared" si="133"/>
        <v>3.615863141524106E-2</v>
      </c>
    </row>
    <row r="726" spans="1:5" ht="24.95" customHeight="1" x14ac:dyDescent="0.15">
      <c r="A726" s="6" t="str">
        <f t="shared" si="132"/>
        <v>無　職(n=512)</v>
      </c>
      <c r="B726" s="4">
        <v>8</v>
      </c>
      <c r="C726" s="60" t="s">
        <v>235</v>
      </c>
      <c r="D726" s="39">
        <v>512</v>
      </c>
      <c r="E726" s="35">
        <f t="shared" si="133"/>
        <v>0.19906687402799378</v>
      </c>
    </row>
    <row r="727" spans="1:5" ht="24.95" customHeight="1" x14ac:dyDescent="0.15">
      <c r="A727" s="6" t="str">
        <f t="shared" si="132"/>
        <v>無回答・無効票(n=77)</v>
      </c>
      <c r="C727" s="9" t="s">
        <v>0</v>
      </c>
      <c r="D727" s="39">
        <v>77</v>
      </c>
      <c r="E727" s="35">
        <f t="shared" si="133"/>
        <v>2.9937791601866253E-2</v>
      </c>
    </row>
    <row r="728" spans="1:5" ht="24.95" customHeight="1" x14ac:dyDescent="0.15">
      <c r="A728" s="8"/>
      <c r="C728" s="2"/>
    </row>
    <row r="729" spans="1:5" ht="24.95" customHeight="1" x14ac:dyDescent="0.15">
      <c r="C729" s="17" t="s">
        <v>278</v>
      </c>
    </row>
    <row r="730" spans="1:5" ht="24.95" customHeight="1" x14ac:dyDescent="0.15">
      <c r="A730" s="14" t="s">
        <v>236</v>
      </c>
      <c r="C730" s="17" t="s">
        <v>237</v>
      </c>
    </row>
    <row r="731" spans="1:5" ht="24.95" customHeight="1" x14ac:dyDescent="0.15">
      <c r="A731" s="14"/>
      <c r="C731" s="55">
        <v>1348</v>
      </c>
    </row>
    <row r="732" spans="1:5" ht="24.95" customHeight="1" x14ac:dyDescent="0.15">
      <c r="A732" s="6" t="str">
        <f t="shared" ref="A732:A738" si="134">C732&amp;"(n="&amp;D732&amp;")"</f>
        <v>会社役員(n=47)</v>
      </c>
      <c r="B732" s="4">
        <v>1</v>
      </c>
      <c r="C732" s="60" t="s">
        <v>238</v>
      </c>
      <c r="D732" s="39">
        <v>47</v>
      </c>
      <c r="E732" s="35">
        <f>D732/$C$731</f>
        <v>3.4866468842729974E-2</v>
      </c>
    </row>
    <row r="733" spans="1:5" ht="24.95" customHeight="1" x14ac:dyDescent="0.15">
      <c r="A733" s="6" t="str">
        <f t="shared" si="134"/>
        <v>正社員・正規職員(n=774)</v>
      </c>
      <c r="B733" s="4">
        <v>2</v>
      </c>
      <c r="C733" s="63" t="s">
        <v>240</v>
      </c>
      <c r="D733" s="39">
        <v>774</v>
      </c>
      <c r="E733" s="35">
        <f t="shared" ref="E733:E738" si="135">D733/$C$731</f>
        <v>0.5741839762611276</v>
      </c>
    </row>
    <row r="734" spans="1:5" ht="24.95" customHeight="1" x14ac:dyDescent="0.15">
      <c r="A734" s="6" t="str">
        <f t="shared" si="134"/>
        <v>アルバイト・パート(n=347)</v>
      </c>
      <c r="B734" s="4">
        <v>3</v>
      </c>
      <c r="C734" s="63" t="s">
        <v>239</v>
      </c>
      <c r="D734" s="39">
        <v>347</v>
      </c>
      <c r="E734" s="35">
        <f t="shared" si="135"/>
        <v>0.25741839762611274</v>
      </c>
    </row>
    <row r="735" spans="1:5" ht="24.95" customHeight="1" x14ac:dyDescent="0.15">
      <c r="A735" s="6" t="str">
        <f t="shared" si="134"/>
        <v>派遣社員(n=36)</v>
      </c>
      <c r="B735" s="4">
        <v>4</v>
      </c>
      <c r="C735" s="60" t="s">
        <v>250</v>
      </c>
      <c r="D735" s="39">
        <v>36</v>
      </c>
      <c r="E735" s="35">
        <f t="shared" si="135"/>
        <v>2.6706231454005934E-2</v>
      </c>
    </row>
    <row r="736" spans="1:5" ht="24.95" customHeight="1" x14ac:dyDescent="0.15">
      <c r="A736" s="6" t="str">
        <f t="shared" si="134"/>
        <v>契約社員・嘱託社員(n=122)</v>
      </c>
      <c r="B736" s="4">
        <v>5</v>
      </c>
      <c r="C736" s="60" t="s">
        <v>241</v>
      </c>
      <c r="D736" s="39">
        <v>122</v>
      </c>
      <c r="E736" s="35">
        <f t="shared" si="135"/>
        <v>9.050445103857567E-2</v>
      </c>
    </row>
    <row r="737" spans="1:5" ht="24.95" customHeight="1" x14ac:dyDescent="0.15">
      <c r="A737" s="6" t="str">
        <f t="shared" si="134"/>
        <v>その他(n=12)</v>
      </c>
      <c r="B737" s="4">
        <v>6</v>
      </c>
      <c r="C737" s="60" t="s">
        <v>220</v>
      </c>
      <c r="D737" s="39">
        <v>12</v>
      </c>
      <c r="E737" s="35">
        <f t="shared" si="135"/>
        <v>8.9020771513353119E-3</v>
      </c>
    </row>
    <row r="738" spans="1:5" ht="24.95" customHeight="1" x14ac:dyDescent="0.15">
      <c r="A738" s="6" t="str">
        <f t="shared" si="134"/>
        <v>無回答・無効票(n=10)</v>
      </c>
      <c r="C738" s="9" t="s">
        <v>0</v>
      </c>
      <c r="D738" s="39">
        <v>10</v>
      </c>
      <c r="E738" s="35">
        <f t="shared" si="135"/>
        <v>7.4183976261127599E-3</v>
      </c>
    </row>
    <row r="739" spans="1:5" ht="24.95" customHeight="1" x14ac:dyDescent="0.15">
      <c r="A739" s="8"/>
      <c r="C739" s="2"/>
    </row>
    <row r="740" spans="1:5" ht="24.95" customHeight="1" x14ac:dyDescent="0.15">
      <c r="C740" s="17" t="s">
        <v>278</v>
      </c>
    </row>
    <row r="741" spans="1:5" ht="24.95" customHeight="1" x14ac:dyDescent="0.15">
      <c r="A741" s="14" t="s">
        <v>242</v>
      </c>
      <c r="C741" s="30" t="s">
        <v>243</v>
      </c>
    </row>
    <row r="742" spans="1:5" ht="24.95" customHeight="1" x14ac:dyDescent="0.15">
      <c r="A742" s="14"/>
      <c r="C742" s="55">
        <v>1348</v>
      </c>
    </row>
    <row r="743" spans="1:5" ht="24.95" customHeight="1" x14ac:dyDescent="0.15">
      <c r="A743" s="6" t="str">
        <f t="shared" ref="A743:A752" si="136">C743&amp;"(n="&amp;D743&amp;")"</f>
        <v>居住区内(n=297)</v>
      </c>
      <c r="B743" s="4">
        <v>1</v>
      </c>
      <c r="C743" s="75" t="s">
        <v>244</v>
      </c>
      <c r="D743" s="39">
        <v>297</v>
      </c>
      <c r="E743" s="35">
        <f>D743/$C$742</f>
        <v>0.22032640949554896</v>
      </c>
    </row>
    <row r="744" spans="1:5" ht="24.95" customHeight="1" x14ac:dyDescent="0.15">
      <c r="A744" s="6" t="str">
        <f t="shared" si="136"/>
        <v>市内他区(n=426)</v>
      </c>
      <c r="B744" s="4">
        <v>2</v>
      </c>
      <c r="C744" s="59" t="s">
        <v>246</v>
      </c>
      <c r="D744" s="39">
        <v>426</v>
      </c>
      <c r="E744" s="35">
        <f t="shared" ref="E744:E752" si="137">D744/$C$742</f>
        <v>0.31602373887240354</v>
      </c>
    </row>
    <row r="745" spans="1:5" ht="24.95" customHeight="1" x14ac:dyDescent="0.15">
      <c r="A745" s="6" t="str">
        <f t="shared" si="136"/>
        <v>川崎市(n=109)</v>
      </c>
      <c r="B745" s="4">
        <v>3</v>
      </c>
      <c r="C745" s="59" t="s">
        <v>8</v>
      </c>
      <c r="D745" s="39">
        <v>109</v>
      </c>
      <c r="E745" s="35">
        <f t="shared" si="137"/>
        <v>8.0860534124629083E-2</v>
      </c>
    </row>
    <row r="746" spans="1:5" ht="24.95" customHeight="1" x14ac:dyDescent="0.15">
      <c r="A746" s="6" t="str">
        <f t="shared" si="136"/>
        <v>川崎市を除く県内の他市町村(n=90)</v>
      </c>
      <c r="B746" s="4">
        <v>4</v>
      </c>
      <c r="C746" s="59" t="s">
        <v>245</v>
      </c>
      <c r="D746" s="39">
        <v>90</v>
      </c>
      <c r="E746" s="35">
        <f t="shared" si="137"/>
        <v>6.6765578635014838E-2</v>
      </c>
    </row>
    <row r="747" spans="1:5" ht="24.95" customHeight="1" x14ac:dyDescent="0.15">
      <c r="A747" s="6" t="str">
        <f t="shared" si="136"/>
        <v>東京都区部(n=362)</v>
      </c>
      <c r="B747" s="4">
        <v>5</v>
      </c>
      <c r="C747" s="59" t="s">
        <v>9</v>
      </c>
      <c r="D747" s="39">
        <v>362</v>
      </c>
      <c r="E747" s="35">
        <f t="shared" si="137"/>
        <v>0.2685459940652819</v>
      </c>
    </row>
    <row r="748" spans="1:5" ht="24.75" customHeight="1" x14ac:dyDescent="0.15">
      <c r="A748" s="6" t="str">
        <f t="shared" si="136"/>
        <v>東京都区部を除く東京都(n=20)</v>
      </c>
      <c r="B748" s="4">
        <v>6</v>
      </c>
      <c r="C748" s="75" t="s">
        <v>247</v>
      </c>
      <c r="D748" s="39">
        <v>20</v>
      </c>
      <c r="E748" s="35">
        <f t="shared" si="137"/>
        <v>1.483679525222552E-2</v>
      </c>
    </row>
    <row r="749" spans="1:5" ht="24.95" customHeight="1" x14ac:dyDescent="0.15">
      <c r="A749" s="6" t="str">
        <f t="shared" si="136"/>
        <v>千葉県(n=8)</v>
      </c>
      <c r="B749" s="4">
        <v>7</v>
      </c>
      <c r="C749" s="59" t="s">
        <v>248</v>
      </c>
      <c r="D749" s="39">
        <v>8</v>
      </c>
      <c r="E749" s="35">
        <f t="shared" si="137"/>
        <v>5.9347181008902079E-3</v>
      </c>
    </row>
    <row r="750" spans="1:5" ht="24.95" customHeight="1" x14ac:dyDescent="0.15">
      <c r="A750" s="6" t="str">
        <f t="shared" si="136"/>
        <v>埼玉県(n=4)</v>
      </c>
      <c r="B750" s="4">
        <v>8</v>
      </c>
      <c r="C750" s="59" t="s">
        <v>249</v>
      </c>
      <c r="D750" s="39">
        <v>4</v>
      </c>
      <c r="E750" s="35">
        <f t="shared" si="137"/>
        <v>2.967359050445104E-3</v>
      </c>
    </row>
    <row r="751" spans="1:5" ht="24.95" customHeight="1" x14ac:dyDescent="0.15">
      <c r="A751" s="6" t="str">
        <f t="shared" si="136"/>
        <v>その他(n=20)</v>
      </c>
      <c r="B751" s="4">
        <v>9</v>
      </c>
      <c r="C751" s="75" t="s">
        <v>220</v>
      </c>
      <c r="D751" s="39">
        <v>20</v>
      </c>
      <c r="E751" s="35">
        <f t="shared" si="137"/>
        <v>1.483679525222552E-2</v>
      </c>
    </row>
    <row r="752" spans="1:5" ht="24.95" customHeight="1" x14ac:dyDescent="0.15">
      <c r="A752" s="6" t="str">
        <f t="shared" si="136"/>
        <v>無回答・無効票(n=12)</v>
      </c>
      <c r="C752" s="9" t="s">
        <v>0</v>
      </c>
      <c r="D752" s="39">
        <v>12</v>
      </c>
      <c r="E752" s="35">
        <f t="shared" si="137"/>
        <v>8.9020771513353119E-3</v>
      </c>
    </row>
    <row r="753" spans="1:7" ht="24.95" customHeight="1" x14ac:dyDescent="0.15">
      <c r="A753" s="8"/>
      <c r="C753" s="2"/>
    </row>
    <row r="754" spans="1:7" ht="24.95" customHeight="1" x14ac:dyDescent="0.15">
      <c r="C754" s="17" t="s">
        <v>278</v>
      </c>
    </row>
    <row r="755" spans="1:7" ht="24.75" customHeight="1" x14ac:dyDescent="0.15">
      <c r="A755" s="14" t="s">
        <v>251</v>
      </c>
      <c r="C755" s="30" t="s">
        <v>290</v>
      </c>
      <c r="D755" s="46"/>
      <c r="E755" s="30"/>
      <c r="F755" s="24"/>
      <c r="G755" s="24"/>
    </row>
    <row r="756" spans="1:7" ht="24.75" customHeight="1" x14ac:dyDescent="0.15">
      <c r="A756" s="14"/>
      <c r="C756" s="55">
        <v>1348</v>
      </c>
      <c r="D756" s="46"/>
      <c r="E756" s="30"/>
      <c r="F756" s="24"/>
      <c r="G756" s="24"/>
    </row>
    <row r="757" spans="1:7" ht="24.95" customHeight="1" x14ac:dyDescent="0.15">
      <c r="A757" s="6" t="str">
        <f t="shared" ref="A757:A762" si="138">C757&amp;"(n="&amp;D757&amp;")"</f>
        <v>30分未満(n=420)</v>
      </c>
      <c r="B757" s="4">
        <v>1</v>
      </c>
      <c r="C757" s="60" t="s">
        <v>252</v>
      </c>
      <c r="D757" s="39">
        <v>420</v>
      </c>
      <c r="E757" s="35">
        <f>D757/$C$756</f>
        <v>0.31157270029673589</v>
      </c>
    </row>
    <row r="758" spans="1:7" ht="24.95" customHeight="1" x14ac:dyDescent="0.15">
      <c r="A758" s="6" t="str">
        <f t="shared" si="138"/>
        <v>30分～１時間未満　(n=466)</v>
      </c>
      <c r="B758" s="4">
        <v>2</v>
      </c>
      <c r="C758" s="75" t="s">
        <v>253</v>
      </c>
      <c r="D758" s="39">
        <v>466</v>
      </c>
      <c r="E758" s="35">
        <f t="shared" ref="E758:E762" si="139">D758/$C$756</f>
        <v>0.3456973293768546</v>
      </c>
    </row>
    <row r="759" spans="1:7" ht="24.95" customHeight="1" x14ac:dyDescent="0.15">
      <c r="A759" s="6" t="str">
        <f t="shared" si="138"/>
        <v>１時間～１時間30分未満(n=369)</v>
      </c>
      <c r="B759" s="4">
        <v>3</v>
      </c>
      <c r="C759" s="75" t="s">
        <v>254</v>
      </c>
      <c r="D759" s="39">
        <v>369</v>
      </c>
      <c r="E759" s="35">
        <f t="shared" si="139"/>
        <v>0.27373887240356082</v>
      </c>
    </row>
    <row r="760" spans="1:7" ht="24.95" customHeight="1" x14ac:dyDescent="0.15">
      <c r="A760" s="6" t="str">
        <f t="shared" si="138"/>
        <v>１時間30分～２時間未満(n=76)</v>
      </c>
      <c r="B760" s="4">
        <v>4</v>
      </c>
      <c r="C760" s="59" t="s">
        <v>255</v>
      </c>
      <c r="D760" s="39">
        <v>76</v>
      </c>
      <c r="E760" s="35">
        <f t="shared" si="139"/>
        <v>5.637982195845697E-2</v>
      </c>
    </row>
    <row r="761" spans="1:7" ht="24.95" customHeight="1" x14ac:dyDescent="0.15">
      <c r="A761" s="6" t="str">
        <f t="shared" si="138"/>
        <v>２時間以上(n=15)</v>
      </c>
      <c r="B761" s="4">
        <v>5</v>
      </c>
      <c r="C761" s="59" t="s">
        <v>256</v>
      </c>
      <c r="D761" s="39">
        <v>15</v>
      </c>
      <c r="E761" s="35">
        <f t="shared" si="139"/>
        <v>1.112759643916914E-2</v>
      </c>
    </row>
    <row r="762" spans="1:7" ht="24.95" customHeight="1" x14ac:dyDescent="0.15">
      <c r="A762" s="6" t="str">
        <f t="shared" si="138"/>
        <v>無回答・無効票(n=2)</v>
      </c>
      <c r="C762" s="9" t="s">
        <v>0</v>
      </c>
      <c r="D762" s="39">
        <v>2</v>
      </c>
      <c r="E762" s="35">
        <f t="shared" si="139"/>
        <v>1.483679525222552E-3</v>
      </c>
    </row>
    <row r="763" spans="1:7" ht="24.95" customHeight="1" x14ac:dyDescent="0.15">
      <c r="A763" s="8"/>
      <c r="C763" s="2"/>
    </row>
    <row r="764" spans="1:7" ht="24.75" customHeight="1" x14ac:dyDescent="0.15">
      <c r="A764" s="7" t="s">
        <v>257</v>
      </c>
      <c r="C764" s="30" t="s">
        <v>289</v>
      </c>
      <c r="D764" s="46"/>
      <c r="E764" s="30"/>
      <c r="F764" s="24"/>
    </row>
    <row r="765" spans="1:7" ht="24.75" customHeight="1" x14ac:dyDescent="0.15">
      <c r="A765" s="7"/>
      <c r="C765" s="55">
        <v>2572</v>
      </c>
      <c r="D765" s="46"/>
      <c r="E765" s="30"/>
      <c r="F765" s="24"/>
    </row>
    <row r="766" spans="1:7" ht="24.95" customHeight="1" x14ac:dyDescent="0.15">
      <c r="A766" s="6" t="str">
        <f t="shared" ref="A766:A781" si="140">C766&amp;"(n="&amp;D766&amp;")"</f>
        <v>東海道線・横須賀線(n=279)</v>
      </c>
      <c r="B766" s="4">
        <v>1</v>
      </c>
      <c r="C766" s="59" t="s">
        <v>258</v>
      </c>
      <c r="D766" s="39">
        <v>279</v>
      </c>
      <c r="E766" s="35">
        <f>D766/$C$765</f>
        <v>0.10847589424572317</v>
      </c>
    </row>
    <row r="767" spans="1:7" ht="24.95" customHeight="1" x14ac:dyDescent="0.15">
      <c r="A767" s="6" t="str">
        <f t="shared" si="140"/>
        <v>横浜線(n=190)</v>
      </c>
      <c r="B767" s="4">
        <v>2</v>
      </c>
      <c r="C767" s="75" t="s">
        <v>259</v>
      </c>
      <c r="D767" s="39">
        <v>190</v>
      </c>
      <c r="E767" s="35">
        <f t="shared" ref="E767:E781" si="141">D767/$C$765</f>
        <v>7.3872472783825818E-2</v>
      </c>
    </row>
    <row r="768" spans="1:7" ht="24.95" customHeight="1" x14ac:dyDescent="0.15">
      <c r="A768" s="6" t="str">
        <f t="shared" si="140"/>
        <v>東横線(n=186)</v>
      </c>
      <c r="B768" s="4">
        <v>3</v>
      </c>
      <c r="C768" s="59" t="s">
        <v>260</v>
      </c>
      <c r="D768" s="39">
        <v>186</v>
      </c>
      <c r="E768" s="35">
        <f t="shared" si="141"/>
        <v>7.2317262830482121E-2</v>
      </c>
    </row>
    <row r="769" spans="1:5" ht="24.95" customHeight="1" x14ac:dyDescent="0.15">
      <c r="A769" s="6" t="str">
        <f t="shared" si="140"/>
        <v>田園都市線・こどもの国線(n=207)</v>
      </c>
      <c r="B769" s="4">
        <v>4</v>
      </c>
      <c r="C769" s="59" t="s">
        <v>261</v>
      </c>
      <c r="D769" s="39">
        <v>207</v>
      </c>
      <c r="E769" s="35">
        <f t="shared" si="141"/>
        <v>8.0482115085536543E-2</v>
      </c>
    </row>
    <row r="770" spans="1:5" ht="24.95" customHeight="1" x14ac:dyDescent="0.15">
      <c r="A770" s="6" t="str">
        <f t="shared" si="140"/>
        <v>京浜東北線〔横浜～鶴見〕(n=114)</v>
      </c>
      <c r="B770" s="4">
        <v>5</v>
      </c>
      <c r="C770" s="75" t="s">
        <v>262</v>
      </c>
      <c r="D770" s="39">
        <v>114</v>
      </c>
      <c r="E770" s="35">
        <f t="shared" si="141"/>
        <v>4.432348367029549E-2</v>
      </c>
    </row>
    <row r="771" spans="1:5" ht="24.95" customHeight="1" x14ac:dyDescent="0.15">
      <c r="A771" s="6" t="str">
        <f t="shared" si="140"/>
        <v>根岸線〔横浜～大船〕(n=209)</v>
      </c>
      <c r="B771" s="4">
        <v>6</v>
      </c>
      <c r="C771" s="75" t="s">
        <v>263</v>
      </c>
      <c r="D771" s="39">
        <v>209</v>
      </c>
      <c r="E771" s="35">
        <f t="shared" si="141"/>
        <v>8.1259720062208399E-2</v>
      </c>
    </row>
    <row r="772" spans="1:5" ht="24.95" customHeight="1" x14ac:dyDescent="0.15">
      <c r="A772" s="6" t="str">
        <f t="shared" si="140"/>
        <v>京浜急行線(n=338)</v>
      </c>
      <c r="B772" s="4">
        <v>7</v>
      </c>
      <c r="C772" s="59" t="s">
        <v>264</v>
      </c>
      <c r="D772" s="39">
        <v>338</v>
      </c>
      <c r="E772" s="35">
        <f t="shared" si="141"/>
        <v>0.13141524105754276</v>
      </c>
    </row>
    <row r="773" spans="1:5" ht="24.95" customHeight="1" x14ac:dyDescent="0.15">
      <c r="A773" s="6" t="str">
        <f t="shared" si="140"/>
        <v>相鉄線〔本線･いずみ野線･新横浜線〕(n=365)</v>
      </c>
      <c r="B773" s="4">
        <v>8</v>
      </c>
      <c r="C773" s="59" t="s">
        <v>265</v>
      </c>
      <c r="D773" s="39">
        <v>365</v>
      </c>
      <c r="E773" s="35">
        <f t="shared" si="141"/>
        <v>0.14191290824261274</v>
      </c>
    </row>
    <row r="774" spans="1:5" ht="24.95" customHeight="1" x14ac:dyDescent="0.15">
      <c r="A774" s="6" t="str">
        <f t="shared" si="140"/>
        <v>市営地下鉄線〔ブルーライン・グリーンライン〕(n=461)</v>
      </c>
      <c r="B774" s="4">
        <v>9</v>
      </c>
      <c r="C774" s="77" t="s">
        <v>297</v>
      </c>
      <c r="D774" s="39">
        <v>461</v>
      </c>
      <c r="E774" s="35">
        <f t="shared" si="141"/>
        <v>0.17923794712286159</v>
      </c>
    </row>
    <row r="775" spans="1:5" ht="24.95" customHeight="1" x14ac:dyDescent="0.15">
      <c r="A775" s="6" t="str">
        <f t="shared" si="140"/>
        <v>南武線(n=28)</v>
      </c>
      <c r="B775" s="4">
        <v>10</v>
      </c>
      <c r="C775" s="75" t="s">
        <v>266</v>
      </c>
      <c r="D775" s="39">
        <v>28</v>
      </c>
      <c r="E775" s="35">
        <f t="shared" si="141"/>
        <v>1.088646967340591E-2</v>
      </c>
    </row>
    <row r="776" spans="1:5" ht="24.95" customHeight="1" x14ac:dyDescent="0.15">
      <c r="A776" s="6" t="str">
        <f t="shared" si="140"/>
        <v>金沢シーサイドライン(n=25)</v>
      </c>
      <c r="B776" s="4">
        <v>11</v>
      </c>
      <c r="C776" s="59" t="s">
        <v>267</v>
      </c>
      <c r="D776" s="39">
        <v>25</v>
      </c>
      <c r="E776" s="35">
        <f t="shared" si="141"/>
        <v>9.7200622083981336E-3</v>
      </c>
    </row>
    <row r="777" spans="1:5" ht="24.95" customHeight="1" x14ac:dyDescent="0.15">
      <c r="A777" s="6" t="str">
        <f t="shared" si="140"/>
        <v>鶴見線(n=5)</v>
      </c>
      <c r="B777" s="4">
        <v>12</v>
      </c>
      <c r="C777" s="59" t="s">
        <v>268</v>
      </c>
      <c r="D777" s="39">
        <v>5</v>
      </c>
      <c r="E777" s="35">
        <f t="shared" si="141"/>
        <v>1.9440124416796269E-3</v>
      </c>
    </row>
    <row r="778" spans="1:5" ht="24.95" customHeight="1" x14ac:dyDescent="0.15">
      <c r="A778" s="6" t="str">
        <f t="shared" si="140"/>
        <v>みなとみらい線(n=28)</v>
      </c>
      <c r="B778" s="4">
        <v>13</v>
      </c>
      <c r="C778" s="59" t="s">
        <v>269</v>
      </c>
      <c r="D778" s="39">
        <v>28</v>
      </c>
      <c r="E778" s="35">
        <f t="shared" si="141"/>
        <v>1.088646967340591E-2</v>
      </c>
    </row>
    <row r="779" spans="1:5" ht="24.95" customHeight="1" x14ac:dyDescent="0.15">
      <c r="A779" s="6" t="str">
        <f t="shared" si="140"/>
        <v>その他・駅名(n=20)</v>
      </c>
      <c r="B779" s="4">
        <v>14</v>
      </c>
      <c r="C779" s="59" t="s">
        <v>270</v>
      </c>
      <c r="D779" s="39">
        <v>20</v>
      </c>
      <c r="E779" s="35">
        <f t="shared" si="141"/>
        <v>7.7760497667185074E-3</v>
      </c>
    </row>
    <row r="780" spans="1:5" ht="24.95" customHeight="1" x14ac:dyDescent="0.15">
      <c r="A780" s="6" t="str">
        <f t="shared" si="140"/>
        <v>わからない(n=7)</v>
      </c>
      <c r="B780" s="4">
        <v>15</v>
      </c>
      <c r="C780" s="59" t="s">
        <v>18</v>
      </c>
      <c r="D780" s="39">
        <v>7</v>
      </c>
      <c r="E780" s="35">
        <f t="shared" si="141"/>
        <v>2.7216174183514776E-3</v>
      </c>
    </row>
    <row r="781" spans="1:5" ht="24.95" customHeight="1" x14ac:dyDescent="0.15">
      <c r="A781" s="6" t="str">
        <f t="shared" si="140"/>
        <v>無回答・無効票(n=110)</v>
      </c>
      <c r="C781" s="9" t="s">
        <v>0</v>
      </c>
      <c r="D781" s="39">
        <v>110</v>
      </c>
      <c r="E781" s="35">
        <f t="shared" si="141"/>
        <v>4.2768273716951785E-2</v>
      </c>
    </row>
    <row r="782" spans="1:5" ht="24.95" customHeight="1" x14ac:dyDescent="0.15">
      <c r="A782" s="8" t="s">
        <v>305</v>
      </c>
    </row>
    <row r="783" spans="1:5" ht="24.95" customHeight="1" x14ac:dyDescent="0.15"/>
    <row r="784" spans="1:5" ht="24.95" customHeight="1" x14ac:dyDescent="0.15"/>
    <row r="785" ht="24.95" customHeight="1" x14ac:dyDescent="0.15"/>
    <row r="786" ht="24.95" customHeight="1" x14ac:dyDescent="0.15"/>
    <row r="787" ht="24.95" customHeight="1" x14ac:dyDescent="0.15"/>
    <row r="788" ht="24.95" customHeight="1" x14ac:dyDescent="0.15"/>
    <row r="789" ht="24.95" customHeight="1" x14ac:dyDescent="0.15"/>
    <row r="790" ht="24.95" customHeight="1" x14ac:dyDescent="0.15"/>
    <row r="791" ht="24.95" customHeight="1" x14ac:dyDescent="0.15"/>
    <row r="792" ht="24.95" customHeight="1" x14ac:dyDescent="0.15"/>
  </sheetData>
  <mergeCells count="1">
    <mergeCell ref="A1:O1"/>
  </mergeCells>
  <phoneticPr fontId="18"/>
  <dataValidations count="1">
    <dataValidation imeMode="halfAlpha" allowBlank="1" showInputMessage="1" showErrorMessage="1" sqref="C395:C402 C220:C222 C151 C227:C229 C217:C218 C224:C225 C237:C238 C300 C291:C292 C266:C267 C309 C214:C215 C296 C302:C303 C313:C314 C311 C288:C289 C272:C274 C279:C281 C269:C270 C276:C277 C318"/>
  </dataValidations>
  <printOptions horizontalCentered="1"/>
  <pageMargins left="0.70866141732283472" right="0.70866141732283472" top="0.74803149606299213" bottom="0.74803149606299213" header="0.31496062992125984" footer="0.31496062992125984"/>
  <pageSetup paperSize="9" scale="53" fitToHeight="0" orientation="portrait" r:id="rId1"/>
  <headerFooter>
    <oddFooter>&amp;C&amp;12&amp;P</oddFooter>
  </headerFooter>
  <rowBreaks count="9" manualBreakCount="9">
    <brk id="77" max="14" man="1"/>
    <brk id="134" max="14" man="1"/>
    <brk id="184" max="14" man="1"/>
    <brk id="237" max="14" man="1"/>
    <brk id="288" max="14" man="1"/>
    <brk id="586" max="14" man="1"/>
    <brk id="612" max="14" man="1"/>
    <brk id="672" max="14" man="1"/>
    <brk id="72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単純集計</vt:lpstr>
      <vt:lpstr>単純集計!Print_Area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sysmente</cp:lastModifiedBy>
  <dcterms:modified xsi:type="dcterms:W3CDTF">2021-11-18T03:40:14Z</dcterms:modified>
</cp:coreProperties>
</file>