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5D2EC2FC-49B9-49AD-BFA7-7BD3483A9789}" xr6:coauthVersionLast="47" xr6:coauthVersionMax="47" xr10:uidLastSave="{00000000-0000-0000-0000-000000000000}"/>
  <bookViews>
    <workbookView xWindow="-120" yWindow="-120" windowWidth="15600" windowHeight="11040" xr2:uid="{00000000-000D-0000-FFFF-FFFF00000000}"/>
  </bookViews>
  <sheets>
    <sheet name="R2" sheetId="31" r:id="rId1"/>
    <sheet name="H27" sheetId="29" r:id="rId2"/>
    <sheet name="H22" sheetId="27" r:id="rId3"/>
    <sheet name="H17" sheetId="21" r:id="rId4"/>
    <sheet name="H12" sheetId="25" r:id="rId5"/>
    <sheet name="H7" sheetId="23" r:id="rId6"/>
    <sheet name="H2" sheetId="24" r:id="rId7"/>
  </sheets>
  <definedNames>
    <definedName name="TXT_AREA" localSheetId="1">#REF!</definedName>
    <definedName name="TX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 i="24" l="1"/>
  <c r="L14" i="24"/>
  <c r="K14" i="24"/>
  <c r="J14" i="24"/>
  <c r="I14" i="24"/>
  <c r="H14" i="24"/>
  <c r="G14" i="24"/>
  <c r="F14" i="24"/>
  <c r="E14" i="24"/>
  <c r="D14" i="24"/>
  <c r="C14" i="24"/>
  <c r="M14" i="23"/>
  <c r="L14" i="23"/>
  <c r="K14" i="23"/>
  <c r="J14" i="23"/>
  <c r="I14" i="23"/>
  <c r="H14" i="23"/>
  <c r="G14" i="23"/>
  <c r="F14" i="23"/>
  <c r="E14" i="23"/>
  <c r="D14" i="23"/>
  <c r="C14" i="23"/>
  <c r="M14" i="25"/>
  <c r="L14" i="25"/>
  <c r="K14" i="25"/>
  <c r="J14" i="25"/>
  <c r="I14" i="25"/>
  <c r="H14" i="25"/>
  <c r="F14" i="25"/>
  <c r="E14" i="25"/>
  <c r="D14" i="25"/>
  <c r="C14" i="25"/>
  <c r="M14" i="21"/>
  <c r="L14" i="21"/>
  <c r="K14" i="21"/>
  <c r="J14" i="21"/>
  <c r="I14" i="21"/>
  <c r="H14" i="21"/>
  <c r="G14" i="21"/>
  <c r="F14" i="21"/>
  <c r="E14" i="21"/>
  <c r="D14" i="21"/>
  <c r="C14" i="21"/>
  <c r="N14" i="24" l="1"/>
  <c r="O14" i="24"/>
  <c r="P14" i="24"/>
  <c r="N14" i="23"/>
  <c r="O14" i="23"/>
  <c r="P14" i="23"/>
  <c r="Q14" i="23"/>
  <c r="Q14" i="25"/>
  <c r="O14" i="25"/>
  <c r="P14" i="25"/>
  <c r="N14" i="21"/>
  <c r="O14" i="21"/>
  <c r="P14" i="21"/>
</calcChain>
</file>

<file path=xl/sharedStrings.xml><?xml version="1.0" encoding="utf-8"?>
<sst xmlns="http://schemas.openxmlformats.org/spreadsheetml/2006/main" count="331" uniqueCount="96">
  <si>
    <t>第４章　農林業及び漁業</t>
    <rPh sb="0" eb="1">
      <t>ダイ</t>
    </rPh>
    <rPh sb="2" eb="3">
      <t>ショウ</t>
    </rPh>
    <rPh sb="4" eb="7">
      <t>ノウリンギョウ</t>
    </rPh>
    <rPh sb="7" eb="8">
      <t>オヨ</t>
    </rPh>
    <rPh sb="9" eb="11">
      <t>ギョギョウ</t>
    </rPh>
    <phoneticPr fontId="2"/>
  </si>
  <si>
    <t>神奈川区</t>
  </si>
  <si>
    <t>西区</t>
  </si>
  <si>
    <t>中区</t>
  </si>
  <si>
    <t>南区</t>
  </si>
  <si>
    <t>港南区</t>
  </si>
  <si>
    <t>保土ケ谷区</t>
  </si>
  <si>
    <t>旭区</t>
  </si>
  <si>
    <t>磯子区</t>
  </si>
  <si>
    <t>金沢区</t>
  </si>
  <si>
    <t>港北区</t>
  </si>
  <si>
    <t>緑区</t>
  </si>
  <si>
    <t>青葉区</t>
  </si>
  <si>
    <t>都筑区</t>
  </si>
  <si>
    <t>戸塚区</t>
  </si>
  <si>
    <t>栄区</t>
  </si>
  <si>
    <t>泉区</t>
  </si>
  <si>
    <t>瀬谷区</t>
  </si>
  <si>
    <t>鶴見区</t>
    <phoneticPr fontId="6"/>
  </si>
  <si>
    <t>第１表　農林業センサス結果</t>
    <rPh sb="0" eb="1">
      <t>ダイ</t>
    </rPh>
    <rPh sb="2" eb="3">
      <t>ヒョウ</t>
    </rPh>
    <phoneticPr fontId="2"/>
  </si>
  <si>
    <t>～農林業センサス結果～</t>
    <rPh sb="8" eb="10">
      <t>ケッカ</t>
    </rPh>
    <phoneticPr fontId="5"/>
  </si>
  <si>
    <t>資料：「2005年農林業センサス」 行政運営調整局 総務部 総務課</t>
    <phoneticPr fontId="5"/>
  </si>
  <si>
    <t>販売なし</t>
    <phoneticPr fontId="5"/>
  </si>
  <si>
    <t>50万円未満</t>
    <rPh sb="2" eb="4">
      <t>マンエン</t>
    </rPh>
    <rPh sb="4" eb="6">
      <t>ミマン</t>
    </rPh>
    <phoneticPr fontId="5"/>
  </si>
  <si>
    <t>鶴見区</t>
    <phoneticPr fontId="6"/>
  </si>
  <si>
    <t>15万円未満</t>
    <rPh sb="2" eb="4">
      <t>マンエン</t>
    </rPh>
    <rPh sb="4" eb="6">
      <t>ミマン</t>
    </rPh>
    <phoneticPr fontId="5"/>
  </si>
  <si>
    <t>10万円未満</t>
    <rPh sb="2" eb="4">
      <t>マンエン</t>
    </rPh>
    <rPh sb="4" eb="6">
      <t>ミマン</t>
    </rPh>
    <phoneticPr fontId="5"/>
  </si>
  <si>
    <t>（５）行政区別農産物販売金額規模別農家数(販売農家)</t>
    <rPh sb="3" eb="6">
      <t>ギョウセイク</t>
    </rPh>
    <rPh sb="6" eb="7">
      <t>ベツ</t>
    </rPh>
    <rPh sb="7" eb="9">
      <t>ノウサン</t>
    </rPh>
    <rPh sb="9" eb="10">
      <t>ブツ</t>
    </rPh>
    <rPh sb="10" eb="12">
      <t>ハンバイ</t>
    </rPh>
    <rPh sb="12" eb="13">
      <t>キン</t>
    </rPh>
    <rPh sb="13" eb="14">
      <t>ガク</t>
    </rPh>
    <rPh sb="14" eb="17">
      <t>キボベツ</t>
    </rPh>
    <rPh sb="17" eb="19">
      <t>ノウカ</t>
    </rPh>
    <rPh sb="19" eb="20">
      <t>スウ</t>
    </rPh>
    <rPh sb="21" eb="23">
      <t>ハンバイ</t>
    </rPh>
    <rPh sb="23" eb="25">
      <t>ノウカ</t>
    </rPh>
    <phoneticPr fontId="5"/>
  </si>
  <si>
    <t>T040500</t>
    <phoneticPr fontId="2"/>
  </si>
  <si>
    <t>T040500</t>
    <phoneticPr fontId="2"/>
  </si>
  <si>
    <t>第５表　行政区、農産物販売金額規模別農家数(販売農家)</t>
    <rPh sb="0" eb="1">
      <t>ダイ</t>
    </rPh>
    <rPh sb="2" eb="3">
      <t>ヒョウ</t>
    </rPh>
    <phoneticPr fontId="2"/>
  </si>
  <si>
    <t>T040500　【第88～89回横浜市統計書】</t>
    <phoneticPr fontId="2"/>
  </si>
  <si>
    <t>x</t>
  </si>
  <si>
    <t>販売なし</t>
    <phoneticPr fontId="5"/>
  </si>
  <si>
    <t>鶴見区</t>
    <phoneticPr fontId="6"/>
  </si>
  <si>
    <t>資料：「2000年世界農林業センサス」 企画局 政策部 統計解析課</t>
    <rPh sb="20" eb="22">
      <t>キカク</t>
    </rPh>
    <rPh sb="22" eb="23">
      <t>キョク</t>
    </rPh>
    <rPh sb="24" eb="26">
      <t>セイサク</t>
    </rPh>
    <rPh sb="26" eb="27">
      <t>ブ</t>
    </rPh>
    <rPh sb="28" eb="30">
      <t>トウケイ</t>
    </rPh>
    <rPh sb="30" eb="32">
      <t>カイセキ</t>
    </rPh>
    <rPh sb="32" eb="33">
      <t>カ</t>
    </rPh>
    <phoneticPr fontId="5"/>
  </si>
  <si>
    <t>資料：「1995年農業センサス」 企画局 政策部 統計解析課</t>
    <phoneticPr fontId="5"/>
  </si>
  <si>
    <t>資料：「1990年世界農林業センサス」 総務局 事務管理部 統計課</t>
    <rPh sb="20" eb="22">
      <t>ソウム</t>
    </rPh>
    <rPh sb="22" eb="23">
      <t>キョク</t>
    </rPh>
    <rPh sb="24" eb="26">
      <t>ジム</t>
    </rPh>
    <rPh sb="26" eb="28">
      <t>カンリ</t>
    </rPh>
    <rPh sb="28" eb="29">
      <t>ブ</t>
    </rPh>
    <rPh sb="30" eb="32">
      <t>トウケイ</t>
    </rPh>
    <rPh sb="32" eb="33">
      <t>カ</t>
    </rPh>
    <phoneticPr fontId="5"/>
  </si>
  <si>
    <t>資料：「2010年世界農林業センサス」 政策局 総務部 統計情報課</t>
    <rPh sb="8" eb="9">
      <t>ネン</t>
    </rPh>
    <rPh sb="9" eb="11">
      <t>セカイ</t>
    </rPh>
    <rPh sb="11" eb="14">
      <t>ノウリンギョウ</t>
    </rPh>
    <rPh sb="20" eb="22">
      <t>セイサク</t>
    </rPh>
    <rPh sb="22" eb="23">
      <t>キョク</t>
    </rPh>
    <rPh sb="24" eb="26">
      <t>ソウム</t>
    </rPh>
    <rPh sb="26" eb="27">
      <t>ブ</t>
    </rPh>
    <rPh sb="28" eb="30">
      <t>トウケイ</t>
    </rPh>
    <rPh sb="30" eb="32">
      <t>ジョウホウ</t>
    </rPh>
    <rPh sb="32" eb="33">
      <t>カ</t>
    </rPh>
    <phoneticPr fontId="6"/>
  </si>
  <si>
    <t>T040500　【第90～94回横浜市統計書】</t>
    <phoneticPr fontId="2"/>
  </si>
  <si>
    <t>資料：「2015年農林業センサス」 政策局 総務部 統計情報課</t>
    <rPh sb="8" eb="9">
      <t>ネン</t>
    </rPh>
    <rPh sb="9" eb="12">
      <t>ノウリンギョウ</t>
    </rPh>
    <rPh sb="18" eb="20">
      <t>セイサク</t>
    </rPh>
    <rPh sb="20" eb="21">
      <t>キョク</t>
    </rPh>
    <rPh sb="22" eb="24">
      <t>ソウム</t>
    </rPh>
    <rPh sb="24" eb="25">
      <t>ブ</t>
    </rPh>
    <rPh sb="26" eb="28">
      <t>トウケイ</t>
    </rPh>
    <rPh sb="28" eb="30">
      <t>ジョウホウ</t>
    </rPh>
    <rPh sb="30" eb="31">
      <t>カ</t>
    </rPh>
    <phoneticPr fontId="6"/>
  </si>
  <si>
    <t>T040500　【第95～99回横浜市統計書】</t>
    <phoneticPr fontId="2"/>
  </si>
  <si>
    <t>（単位：経営体）</t>
    <rPh sb="0" eb="2">
      <t>タンイ</t>
    </rPh>
    <rPh sb="4" eb="7">
      <t>ケイエイタイ</t>
    </rPh>
    <phoneticPr fontId="2"/>
  </si>
  <si>
    <t>X</t>
    <phoneticPr fontId="2"/>
  </si>
  <si>
    <t>第５表　行政区、農産物販売金額規模別経営体数（農業経営体）</t>
    <rPh sb="0" eb="1">
      <t>ダイ</t>
    </rPh>
    <rPh sb="2" eb="3">
      <t>ヒョウ</t>
    </rPh>
    <rPh sb="18" eb="21">
      <t>ケイエイタイ</t>
    </rPh>
    <rPh sb="21" eb="22">
      <t>スウ</t>
    </rPh>
    <rPh sb="23" eb="25">
      <t>ノウギョウ</t>
    </rPh>
    <rPh sb="25" eb="28">
      <t>ケイエイタイ</t>
    </rPh>
    <phoneticPr fontId="2"/>
  </si>
  <si>
    <t>（単位：戸）</t>
    <rPh sb="0" eb="2">
      <t>タンイ</t>
    </rPh>
    <rPh sb="4" eb="5">
      <t>コ</t>
    </rPh>
    <phoneticPr fontId="2"/>
  </si>
  <si>
    <t>50～100万円未満</t>
  </si>
  <si>
    <t>100～200万円未満</t>
  </si>
  <si>
    <t>200～300万円未満</t>
  </si>
  <si>
    <t>300～500万円未満</t>
  </si>
  <si>
    <t>500～700万円未満</t>
  </si>
  <si>
    <t>700～1,000万円未満</t>
  </si>
  <si>
    <t>1,000～1,500万円未満</t>
  </si>
  <si>
    <t>1,500～2,000万円未満</t>
  </si>
  <si>
    <t>2,000～3,000万円未満</t>
  </si>
  <si>
    <t>3,000～5,000万円未満</t>
  </si>
  <si>
    <t>5,000万円以上</t>
  </si>
  <si>
    <t>500～1,000万円未満</t>
  </si>
  <si>
    <t>50～100万円未満</t>
    <rPh sb="6" eb="8">
      <t>マンエン</t>
    </rPh>
    <rPh sb="8" eb="10">
      <t>ミマン</t>
    </rPh>
    <phoneticPr fontId="2"/>
  </si>
  <si>
    <t>100～300万円未満</t>
    <rPh sb="9" eb="11">
      <t>ミマン</t>
    </rPh>
    <phoneticPr fontId="5"/>
  </si>
  <si>
    <t>300～500万円未満</t>
    <rPh sb="9" eb="11">
      <t>ミマン</t>
    </rPh>
    <phoneticPr fontId="5"/>
  </si>
  <si>
    <t>500～1,000万円未満</t>
    <rPh sb="11" eb="13">
      <t>ミマン</t>
    </rPh>
    <phoneticPr fontId="5"/>
  </si>
  <si>
    <t>1,000～3,000万円未満</t>
    <rPh sb="13" eb="15">
      <t>ミマン</t>
    </rPh>
    <phoneticPr fontId="2"/>
  </si>
  <si>
    <t>3,000～5,000万円未満</t>
    <rPh sb="13" eb="15">
      <t>ミマン</t>
    </rPh>
    <phoneticPr fontId="2"/>
  </si>
  <si>
    <t>5,000万円以上</t>
    <rPh sb="5" eb="6">
      <t>マン</t>
    </rPh>
    <rPh sb="6" eb="7">
      <t>エン</t>
    </rPh>
    <rPh sb="7" eb="9">
      <t>イギョウ</t>
    </rPh>
    <phoneticPr fontId="2"/>
  </si>
  <si>
    <t>10～50万円未満</t>
  </si>
  <si>
    <t>100～150万円未満</t>
  </si>
  <si>
    <t>150～200万円未満</t>
  </si>
  <si>
    <t>3,000万円以上</t>
  </si>
  <si>
    <t>15～50万円未満</t>
    <rPh sb="5" eb="7">
      <t>マンエン</t>
    </rPh>
    <rPh sb="7" eb="9">
      <t>ミマン</t>
    </rPh>
    <phoneticPr fontId="2"/>
  </si>
  <si>
    <t>100～200万円未満</t>
    <rPh sb="9" eb="11">
      <t>ミマン</t>
    </rPh>
    <phoneticPr fontId="5"/>
  </si>
  <si>
    <t>200～300万円未満</t>
    <rPh sb="9" eb="11">
      <t>ミマン</t>
    </rPh>
    <phoneticPr fontId="5"/>
  </si>
  <si>
    <t>500～700万円未満</t>
    <rPh sb="9" eb="11">
      <t>ミマン</t>
    </rPh>
    <phoneticPr fontId="5"/>
  </si>
  <si>
    <t>700～1,000万円未満</t>
    <rPh sb="11" eb="13">
      <t>ミマン</t>
    </rPh>
    <phoneticPr fontId="2"/>
  </si>
  <si>
    <t>1,000～1,500万円未満</t>
    <rPh sb="13" eb="15">
      <t>ミマン</t>
    </rPh>
    <phoneticPr fontId="2"/>
  </si>
  <si>
    <t>1,500～2,000万円未満</t>
    <rPh sb="13" eb="15">
      <t>ミマン</t>
    </rPh>
    <phoneticPr fontId="2"/>
  </si>
  <si>
    <t>2,000～3,000万円未満</t>
    <rPh sb="13" eb="15">
      <t>ミマン</t>
    </rPh>
    <phoneticPr fontId="2"/>
  </si>
  <si>
    <t>T040500　【第100回～横浜市統計書】</t>
    <phoneticPr fontId="2"/>
  </si>
  <si>
    <t>総数</t>
    <rPh sb="0" eb="2">
      <t>ソウスウ</t>
    </rPh>
    <phoneticPr fontId="5"/>
  </si>
  <si>
    <t>総数</t>
    <rPh sb="0" eb="2">
      <t>ソウスウ</t>
    </rPh>
    <phoneticPr fontId="2"/>
  </si>
  <si>
    <t>注１）販売農家とは、経営耕地面積が30アール以上又は調査期日前１年間の農産物販売金額が50万円以上の農家です。</t>
    <phoneticPr fontId="5"/>
  </si>
  <si>
    <t>　農林業センサス（農林水産省所管、基幹統計）は、我が国の農林業の現状とその動向を明らかにし、農林行政の推進に必要な基礎的かつ総合的な統計資料を整備することを目的に、昭和25年に1950年世界農業センサスとして調査開始され、昭和35年からは林業センサスも加えて、10年目ごとに実施されています。また、中間年には、我が国独自に農業センサスが実施されてきました。2005年から農業センサスと林業センサスを統合して５年ごとに実施されることになり、今回の調査は農業が13回目、林業が７回目の調査にあたります。 
　このセンサスでいう農業とは耕種、養畜、養蚕を行うことで、農家とは、経営耕地面積が10アール以上、又は10アール未満でも調査期日前の１年間の農作物総販売額が15万円以上あった農業事業体のうちの世帯です。詳細については、政策局総務部統計情報課が刊行している「横浜市の農業」を参照ください。</t>
    <phoneticPr fontId="5"/>
  </si>
  <si>
    <t>　農林業センサス（農林水産省所管、基幹統計）は、我が国の農林業の現状とその動向を明らかにし、農林行政の推進に必要な基礎的かつ総合的な統計資料を整備することを目的に、昭和25年に1950年世界農業センサスとして調査開始され、昭和35年からは林業センサスも加えて、10年目ごとに実施されています。また、中間年には、我が国独自に農業センサスが実施されてきました。2005年から農業センサスと林業センサスを統合して５年ごとに実施されることになり、今回の調査は農業が14回目、林業が８回目の調査にあたります。 
　このセンサスでいう農業とは耕種、養畜、養蚕を行うことで、農家とは、経営耕地面積が10アール以上、又は10アール未満でも調査期日前の１年間の農作物総販売額が15万円以上あった世帯です。詳細については、政策局総務部統計情報課が刊行している「横浜市の農業」を参照ください。</t>
    <phoneticPr fontId="5"/>
  </si>
  <si>
    <t>行政区</t>
    <rPh sb="0" eb="2">
      <t>ギョウセイ</t>
    </rPh>
    <rPh sb="2" eb="3">
      <t>ク</t>
    </rPh>
    <phoneticPr fontId="2"/>
  </si>
  <si>
    <t>　農林業センサス（農林水産省所管、指定統計第26号）は、我が国の農林業の現状とその動向を明らかにし、農林行政の推進に必要な基礎的かつ総合的な統計資料を整備することを目的に、昭和25年の1950年世界農業センサス以降10年目ごとに実施（昭和35年からは林業センサスも同時に実施）されています。この中間年には、我が国独自に農業センサスを実施しており、これらを合わせると今回の調査は11回目の調査となります。
　このセンサスでいう農業とは営利又は自家消費のため、耕種、養畜、養蚕及び農産加工(自家生産の農作物を原料とする)を行うことをいいます。また、農家とは、経営耕地面積が10アール以上、又は10アール未満でも調査期日前の１年間の農作物総販売額が15万円以上あった農業事業体のうちの世帯をいいます。詳細については、企画局政策部統計解析課が刊行している「横浜市の農業」を参照ください。</t>
    <rPh sb="355" eb="357">
      <t>キカク</t>
    </rPh>
    <rPh sb="357" eb="358">
      <t>キョク</t>
    </rPh>
    <rPh sb="358" eb="360">
      <t>セイサク</t>
    </rPh>
    <rPh sb="360" eb="361">
      <t>ブ</t>
    </rPh>
    <rPh sb="361" eb="363">
      <t>トウケイ</t>
    </rPh>
    <rPh sb="363" eb="365">
      <t>カイセキ</t>
    </rPh>
    <rPh sb="365" eb="366">
      <t>カ</t>
    </rPh>
    <phoneticPr fontId="5"/>
  </si>
  <si>
    <t>　農林業センサス（農林水産省所管、指定統計第26号）は、我が国の農林業の現状とその動向を明らかにし、農林行政の推進に必要な基礎的かつ総合的な統計資料を整備することを目的に、昭和25年に1950年世界農業センサスとして調査開始され、昭和35年からは林業センサスも加えて、10年目ごとに実施されています。また、中間年には、我が国独自に農業センサスが実施されてきました。今回の調査は農業が12回目、林業が６回目となりますが、今回からは、農業センサスと林業センサスを統合して５年ごとに実施されることになりました。
　このセンサスでいう農業とは営利又は自家消費のため、耕種、養畜、養蚕及び農産加工(自家生産の農作物を原料とする)を行うことで、農家とは、経営耕地面積が10アール以上、又は10アール未満でも調査期日前の１年間の農作物総販売額が15万円以上あった農業事業体のうちの世帯です。詳細については、総務局行政部統計解析課が刊行している「横浜市の農業」を参照ください。</t>
  </si>
  <si>
    <t>資料：「令和２年 横浜市の農業」政策経営局 総務部 統計情報課</t>
    <rPh sb="4" eb="6">
      <t>レイワ</t>
    </rPh>
    <rPh sb="7" eb="8">
      <t>ネン</t>
    </rPh>
    <rPh sb="9" eb="11">
      <t>ヨコハマ</t>
    </rPh>
    <rPh sb="11" eb="12">
      <t>シ</t>
    </rPh>
    <rPh sb="13" eb="15">
      <t>ノウギョウ</t>
    </rPh>
    <rPh sb="18" eb="20">
      <t>ケイエイ</t>
    </rPh>
    <phoneticPr fontId="2"/>
  </si>
  <si>
    <t>　農林業センサス（農林水産省所管、基幹統計）は、我が国の農林業の現状とその動向を明らかにし、農林行政の推進に必要な基礎的かつ総合的な統計資料を整備することを目的に実施されています。昭和25年に1950年世界農業センサスとして調査が開始され、以降、農業については５年ごとに、また、昭和35年からは林業についても10年ごとに実施されてきました。2005年から農業センサスと林業センサスを統合して５年ごとに実施されることになり、「2020年農林業センサス」は、農業で15回目、林業で９回目の調査にあたります。
　なお、「農業を営む」とは、営利又は自家消費のために耕種、養畜、養蚕、又は自家生産の農産物を原料とする加工を行うことをいいます。また、「農家」とは、調査期日現在で、経営耕地面積が10a以上の農業を営む世帯又は経営耕地面積が10a未満であっても、調査期日前１年間における農産物販売金額が15万円以上あった世帯をいいます。「農業経営体」とは、次の①から③のいずれかに該当する事業を行っているものをいいます。「①　経営耕地面積が30a以上の規模の農業」、「②　農作物の作付け（栽培）面積、家畜の飼養頭羽数（出荷羽数）などが一定規模以上の農業」、「③　農作業の受託事業」
　詳細については、政策経営局総務部統計情報課が刊行している「横浜市の農業」を参照してください。</t>
    <rPh sb="543" eb="545">
      <t>セイサク</t>
    </rPh>
    <rPh sb="545" eb="547">
      <t>ケイエイ</t>
    </rPh>
    <rPh sb="551" eb="553">
      <t>トウケイ</t>
    </rPh>
    <rPh sb="553" eb="555">
      <t>ジョウホウ</t>
    </rPh>
    <phoneticPr fontId="5"/>
  </si>
  <si>
    <t>横浜市</t>
    <rPh sb="0" eb="1">
      <t>ヨコハマ</t>
    </rPh>
    <rPh sb="1" eb="2">
      <t>シ</t>
    </rPh>
    <phoneticPr fontId="6"/>
  </si>
  <si>
    <t>令和２年</t>
    <rPh sb="0" eb="1">
      <t>レイワ</t>
    </rPh>
    <rPh sb="2" eb="3">
      <t>ネン</t>
    </rPh>
    <phoneticPr fontId="2"/>
  </si>
  <si>
    <t>平成27年</t>
    <rPh sb="0" eb="1">
      <t>ヘイセイ</t>
    </rPh>
    <rPh sb="3" eb="4">
      <t>ネン</t>
    </rPh>
    <phoneticPr fontId="2"/>
  </si>
  <si>
    <t>平成22年</t>
    <rPh sb="0" eb="1">
      <t>ヘイセイ</t>
    </rPh>
    <rPh sb="3" eb="4">
      <t>ネン</t>
    </rPh>
    <phoneticPr fontId="5"/>
  </si>
  <si>
    <t>平成17年</t>
    <rPh sb="0" eb="1">
      <t>ヘイセイ</t>
    </rPh>
    <rPh sb="3" eb="4">
      <t>ネン</t>
    </rPh>
    <phoneticPr fontId="5"/>
  </si>
  <si>
    <t>平成12年</t>
    <rPh sb="0" eb="1">
      <t>ヘイセイ</t>
    </rPh>
    <rPh sb="3" eb="4">
      <t>ネン</t>
    </rPh>
    <phoneticPr fontId="5"/>
  </si>
  <si>
    <t>平成７年</t>
    <rPh sb="0" eb="2">
      <t>ヘイセイ</t>
    </rPh>
    <rPh sb="3" eb="4">
      <t>ネン</t>
    </rPh>
    <phoneticPr fontId="5"/>
  </si>
  <si>
    <t>平成２年</t>
    <rPh sb="0" eb="1">
      <t>ヘイセイ</t>
    </rPh>
    <rPh sb="2" eb="3">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</si>
</sst>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0;\-#,##0;&quot;－&quot;"/>
    <numFmt numFmtId="178" formatCode="#,##0_);[Red]\(#,##0\)"/>
    <numFmt numFmtId="179" formatCode="#,##0.0;[Red]\-#,##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7"/>
      <name val="ＭＳ 明朝"/>
      <family val="1"/>
      <charset val="128"/>
    </font>
    <font>
      <sz val="7"/>
      <name val="ＭＳ Ｐ明朝"/>
      <family val="1"/>
      <charset val="128"/>
    </font>
    <font>
      <sz val="14"/>
      <name val="ＭＳ ゴシック"/>
      <family val="3"/>
      <charset val="128"/>
    </font>
    <font>
      <sz val="11"/>
      <name val="ＭＳ ゴシック"/>
      <family val="3"/>
      <charset val="128"/>
    </font>
    <font>
      <sz val="12"/>
      <name val="ＭＳ ゴシック"/>
      <family val="3"/>
      <charset val="128"/>
    </font>
    <font>
      <b/>
      <sz val="11"/>
      <name val="ＭＳ ゴシック"/>
      <family val="3"/>
      <charset val="128"/>
    </font>
    <font>
      <sz val="11"/>
      <name val="ＭＳ Ｐゴシック"/>
      <family val="3"/>
      <charset val="128"/>
    </font>
    <font>
      <sz val="10"/>
      <name val="ＭＳ ゴシック"/>
      <family val="3"/>
      <charset val="128"/>
    </font>
  </fonts>
  <fills count="2">
    <fill>
      <patternFill patternType="none"/>
    </fill>
    <fill>
      <patternFill patternType="gray125"/>
    </fill>
  </fills>
  <borders count="8">
    <border>
      <left/>
      <right/>
      <top/>
      <bottom/>
      <diagonal/>
    </border>
    <border>
      <left style="thin">
        <color indexed="64"/>
      </left>
      <right/>
      <top/>
      <bottom/>
      <diagonal/>
    </border>
    <border>
      <left/>
      <right/>
      <top/>
      <bottom style="medium">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0" fontId="11" fillId="0" borderId="0"/>
  </cellStyleXfs>
  <cellXfs count="111">
    <xf numFmtId="0" fontId="0" fillId="0" borderId="0" xfId="0"/>
    <xf numFmtId="0" fontId="3" fillId="0" borderId="0" xfId="0" applyFont="1"/>
    <xf numFmtId="0" fontId="3" fillId="0" borderId="0" xfId="0" applyFont="1" applyFill="1"/>
    <xf numFmtId="0" fontId="3" fillId="0" borderId="0" xfId="0" applyFont="1" applyFill="1" applyAlignment="1" applyProtection="1">
      <alignment horizontal="left"/>
    </xf>
    <xf numFmtId="0" fontId="3" fillId="0" borderId="0" xfId="0" applyFont="1" applyFill="1" applyAlignment="1"/>
    <xf numFmtId="38" fontId="3" fillId="0" borderId="0" xfId="1" applyFont="1" applyFill="1"/>
    <xf numFmtId="38" fontId="3" fillId="0" borderId="0" xfId="1" applyFont="1" applyFill="1" applyBorder="1"/>
    <xf numFmtId="38" fontId="3" fillId="0" borderId="0" xfId="1" applyFont="1"/>
    <xf numFmtId="38" fontId="3" fillId="0" borderId="0" xfId="1" applyFont="1" applyBorder="1"/>
    <xf numFmtId="38" fontId="3" fillId="0" borderId="0" xfId="1" applyFont="1" applyFill="1" applyBorder="1" applyAlignment="1"/>
    <xf numFmtId="38" fontId="3" fillId="0" borderId="0" xfId="1" quotePrefix="1" applyFont="1" applyFill="1" applyBorder="1" applyAlignment="1" applyProtection="1">
      <alignment horizontal="center"/>
    </xf>
    <xf numFmtId="179" fontId="3" fillId="0" borderId="0" xfId="1" applyNumberFormat="1" applyFont="1" applyFill="1" applyBorder="1"/>
    <xf numFmtId="179" fontId="3" fillId="0" borderId="0" xfId="1" applyNumberFormat="1" applyFont="1" applyBorder="1"/>
    <xf numFmtId="179" fontId="3" fillId="0" borderId="0" xfId="1" applyNumberFormat="1" applyFont="1" applyFill="1" applyBorder="1" applyAlignment="1"/>
    <xf numFmtId="179" fontId="3" fillId="0" borderId="0" xfId="1" quotePrefix="1" applyNumberFormat="1" applyFont="1" applyFill="1" applyBorder="1" applyAlignment="1" applyProtection="1">
      <alignment horizontal="center"/>
    </xf>
    <xf numFmtId="179" fontId="3" fillId="0" borderId="0" xfId="1" applyNumberFormat="1" applyFont="1" applyFill="1"/>
    <xf numFmtId="179" fontId="3" fillId="0" borderId="0" xfId="1" applyNumberFormat="1" applyFont="1"/>
    <xf numFmtId="179" fontId="3" fillId="0" borderId="0" xfId="1" applyNumberFormat="1" applyFont="1" applyFill="1" applyBorder="1" applyAlignment="1">
      <alignment horizontal="center"/>
    </xf>
    <xf numFmtId="38" fontId="3" fillId="0" borderId="0" xfId="1" applyFont="1" applyFill="1" applyBorder="1" applyAlignment="1" applyProtection="1">
      <alignment horizontal="center"/>
    </xf>
    <xf numFmtId="179" fontId="3" fillId="0" borderId="0" xfId="1" applyNumberFormat="1" applyFont="1" applyFill="1" applyBorder="1" applyAlignment="1" applyProtection="1">
      <alignment horizontal="center"/>
    </xf>
    <xf numFmtId="0" fontId="4" fillId="0" borderId="0" xfId="0" applyFont="1" applyAlignment="1"/>
    <xf numFmtId="38" fontId="3" fillId="0" borderId="1" xfId="1" applyFont="1" applyFill="1" applyBorder="1" applyAlignment="1"/>
    <xf numFmtId="0" fontId="3" fillId="0" borderId="0" xfId="0" quotePrefix="1" applyFont="1" applyFill="1" applyAlignment="1" applyProtection="1">
      <alignment horizontal="distributed"/>
    </xf>
    <xf numFmtId="0" fontId="3" fillId="0" borderId="0" xfId="0" applyFont="1" applyFill="1" applyBorder="1"/>
    <xf numFmtId="20" fontId="7" fillId="0" borderId="0" xfId="0" applyNumberFormat="1" applyFont="1"/>
    <xf numFmtId="0" fontId="8" fillId="0" borderId="0" xfId="0" applyFont="1"/>
    <xf numFmtId="38" fontId="8" fillId="0" borderId="0" xfId="1" applyFont="1"/>
    <xf numFmtId="179" fontId="8" fillId="0" borderId="0" xfId="1" applyNumberFormat="1" applyFont="1"/>
    <xf numFmtId="38" fontId="8" fillId="0" borderId="0" xfId="1" applyFont="1" applyBorder="1"/>
    <xf numFmtId="179" fontId="8" fillId="0" borderId="0" xfId="1" applyNumberFormat="1" applyFont="1" applyBorder="1"/>
    <xf numFmtId="0" fontId="8" fillId="0" borderId="0" xfId="0" applyFont="1" applyFill="1"/>
    <xf numFmtId="38" fontId="8" fillId="0" borderId="0" xfId="1" applyFont="1" applyFill="1"/>
    <xf numFmtId="179" fontId="8" fillId="0" borderId="0" xfId="1" applyNumberFormat="1" applyFont="1" applyFill="1"/>
    <xf numFmtId="38" fontId="8" fillId="0" borderId="0" xfId="1" applyFont="1" applyFill="1" applyBorder="1"/>
    <xf numFmtId="179" fontId="8" fillId="0" borderId="0" xfId="1" applyNumberFormat="1" applyFont="1" applyFill="1" applyBorder="1"/>
    <xf numFmtId="0" fontId="9" fillId="0" borderId="0" xfId="0" applyFont="1" applyFill="1" applyAlignment="1" applyProtection="1">
      <alignment horizontal="left"/>
    </xf>
    <xf numFmtId="38" fontId="9" fillId="0" borderId="0" xfId="1" applyFont="1" applyFill="1" applyAlignment="1" applyProtection="1">
      <alignment horizontal="left"/>
    </xf>
    <xf numFmtId="179" fontId="9" fillId="0" borderId="0" xfId="1" applyNumberFormat="1" applyFont="1" applyFill="1" applyAlignment="1" applyProtection="1">
      <alignment horizontal="left"/>
    </xf>
    <xf numFmtId="0" fontId="9" fillId="0" borderId="0" xfId="0" applyFont="1" applyFill="1"/>
    <xf numFmtId="38" fontId="9" fillId="0" borderId="0" xfId="1" applyFont="1" applyFill="1"/>
    <xf numFmtId="179" fontId="9" fillId="0" borderId="0" xfId="1" applyNumberFormat="1" applyFont="1" applyFill="1"/>
    <xf numFmtId="38" fontId="9" fillId="0" borderId="0" xfId="1" applyFont="1" applyFill="1" applyBorder="1"/>
    <xf numFmtId="179" fontId="9" fillId="0" borderId="0" xfId="1" applyNumberFormat="1" applyFont="1" applyFill="1" applyBorder="1"/>
    <xf numFmtId="0" fontId="9" fillId="0" borderId="0" xfId="0" quotePrefix="1" applyFont="1" applyFill="1" applyAlignment="1" applyProtection="1">
      <alignment horizontal="left"/>
    </xf>
    <xf numFmtId="0" fontId="9" fillId="0" borderId="0" xfId="0" quotePrefix="1" applyFont="1" applyFill="1"/>
    <xf numFmtId="0" fontId="10" fillId="0" borderId="0" xfId="0" quotePrefix="1" applyFont="1" applyFill="1" applyAlignment="1" applyProtection="1">
      <alignment horizontal="distributed" vertical="center"/>
    </xf>
    <xf numFmtId="0" fontId="10"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Fill="1" applyAlignment="1">
      <alignment vertical="center"/>
    </xf>
    <xf numFmtId="0" fontId="4" fillId="0" borderId="0" xfId="0" applyFont="1" applyFill="1" applyAlignment="1"/>
    <xf numFmtId="0" fontId="0" fillId="0" borderId="0" xfId="0" applyAlignment="1">
      <alignment vertical="center" wrapText="1"/>
    </xf>
    <xf numFmtId="0" fontId="3" fillId="0" borderId="3" xfId="0" applyFont="1" applyFill="1" applyBorder="1" applyAlignment="1" applyProtection="1"/>
    <xf numFmtId="0" fontId="3" fillId="0" borderId="2" xfId="0" applyFont="1" applyFill="1" applyBorder="1"/>
    <xf numFmtId="0" fontId="3" fillId="0" borderId="4" xfId="0" applyFont="1" applyFill="1" applyBorder="1"/>
    <xf numFmtId="38" fontId="3" fillId="0" borderId="0" xfId="1" applyFont="1" applyFill="1" applyBorder="1" applyAlignment="1" applyProtection="1">
      <alignment horizontal="center" vertical="center" wrapText="1"/>
    </xf>
    <xf numFmtId="0" fontId="3" fillId="0" borderId="0" xfId="0" applyFont="1" applyBorder="1"/>
    <xf numFmtId="0" fontId="3" fillId="0" borderId="2" xfId="0" applyFont="1" applyBorder="1"/>
    <xf numFmtId="179" fontId="3" fillId="0" borderId="0" xfId="1" quotePrefix="1" applyNumberFormat="1" applyFont="1" applyFill="1" applyBorder="1" applyAlignment="1" applyProtection="1">
      <alignment horizontal="center" wrapText="1"/>
    </xf>
    <xf numFmtId="177" fontId="10" fillId="0" borderId="1" xfId="2" applyNumberFormat="1" applyFont="1" applyFill="1" applyBorder="1" applyAlignment="1">
      <alignment horizontal="right" vertical="center" shrinkToFit="1"/>
    </xf>
    <xf numFmtId="177" fontId="10" fillId="0" borderId="0" xfId="2" applyNumberFormat="1" applyFont="1" applyFill="1" applyBorder="1" applyAlignment="1">
      <alignment horizontal="right" vertical="center" shrinkToFit="1"/>
    </xf>
    <xf numFmtId="177" fontId="3" fillId="0" borderId="1" xfId="2" applyNumberFormat="1" applyFont="1" applyFill="1" applyBorder="1" applyAlignment="1">
      <alignment horizontal="right" shrinkToFit="1"/>
    </xf>
    <xf numFmtId="177" fontId="3" fillId="0" borderId="0" xfId="2" applyNumberFormat="1" applyFont="1" applyFill="1" applyBorder="1" applyAlignment="1">
      <alignment horizontal="right" shrinkToFit="1"/>
    </xf>
    <xf numFmtId="177" fontId="3" fillId="0" borderId="0" xfId="2" applyNumberFormat="1" applyFont="1" applyFill="1" applyBorder="1" applyAlignment="1">
      <alignment horizontal="right"/>
    </xf>
    <xf numFmtId="177" fontId="3" fillId="0" borderId="1" xfId="2" applyNumberFormat="1" applyFont="1" applyFill="1" applyBorder="1" applyAlignment="1">
      <alignment horizontal="right"/>
    </xf>
    <xf numFmtId="177" fontId="10" fillId="0" borderId="1" xfId="3" applyNumberFormat="1" applyFont="1" applyFill="1" applyBorder="1" applyAlignment="1">
      <alignment horizontal="right" vertical="center" shrinkToFit="1"/>
    </xf>
    <xf numFmtId="177" fontId="10" fillId="0" borderId="0" xfId="3" applyNumberFormat="1" applyFont="1" applyFill="1" applyBorder="1" applyAlignment="1">
      <alignment horizontal="right" vertical="center" shrinkToFit="1"/>
    </xf>
    <xf numFmtId="177" fontId="3" fillId="0" borderId="1" xfId="3" applyNumberFormat="1" applyFont="1" applyFill="1" applyBorder="1" applyAlignment="1">
      <alignment horizontal="right" shrinkToFit="1"/>
    </xf>
    <xf numFmtId="177" fontId="3" fillId="0" borderId="0" xfId="3" applyNumberFormat="1" applyFont="1" applyFill="1" applyBorder="1" applyAlignment="1">
      <alignment horizontal="right" shrinkToFit="1"/>
    </xf>
    <xf numFmtId="177" fontId="3" fillId="0" borderId="0" xfId="3" applyNumberFormat="1" applyFont="1" applyFill="1" applyBorder="1" applyAlignment="1">
      <alignment horizontal="right"/>
    </xf>
    <xf numFmtId="177" fontId="3" fillId="0" borderId="1" xfId="3" applyNumberFormat="1" applyFont="1" applyFill="1" applyBorder="1" applyAlignment="1">
      <alignment horizontal="right"/>
    </xf>
    <xf numFmtId="176" fontId="10" fillId="0" borderId="1" xfId="3" applyNumberFormat="1" applyFont="1" applyFill="1" applyBorder="1" applyAlignment="1">
      <alignment horizontal="right" vertical="center" shrinkToFit="1"/>
    </xf>
    <xf numFmtId="176" fontId="10" fillId="0" borderId="0" xfId="3" applyNumberFormat="1" applyFont="1" applyFill="1" applyBorder="1" applyAlignment="1">
      <alignment horizontal="right" vertical="center" shrinkToFit="1"/>
    </xf>
    <xf numFmtId="176" fontId="3" fillId="0" borderId="1" xfId="3" applyNumberFormat="1" applyFont="1" applyFill="1" applyBorder="1" applyAlignment="1">
      <alignment horizontal="right" shrinkToFit="1"/>
    </xf>
    <xf numFmtId="176" fontId="3" fillId="0" borderId="0" xfId="3" applyNumberFormat="1" applyFont="1" applyFill="1" applyBorder="1" applyAlignment="1">
      <alignment horizontal="right" shrinkToFit="1"/>
    </xf>
    <xf numFmtId="176" fontId="3" fillId="0" borderId="0" xfId="3" applyNumberFormat="1" applyFont="1" applyFill="1" applyBorder="1" applyAlignment="1">
      <alignment horizontal="right"/>
    </xf>
    <xf numFmtId="176" fontId="3" fillId="0" borderId="0" xfId="0" applyNumberFormat="1" applyFont="1"/>
    <xf numFmtId="176" fontId="3" fillId="0" borderId="1" xfId="3" applyNumberFormat="1" applyFont="1" applyFill="1" applyBorder="1" applyAlignment="1">
      <alignment horizontal="right"/>
    </xf>
    <xf numFmtId="176" fontId="3" fillId="0" borderId="0" xfId="0" applyNumberFormat="1" applyFont="1" applyBorder="1"/>
    <xf numFmtId="0" fontId="4" fillId="0" borderId="0" xfId="0" applyFont="1" applyAlignment="1">
      <alignment vertical="center" wrapText="1"/>
    </xf>
    <xf numFmtId="0" fontId="4" fillId="0" borderId="0" xfId="0" applyFont="1" applyAlignment="1">
      <alignment vertical="center" wrapText="1"/>
    </xf>
    <xf numFmtId="0" fontId="3" fillId="0" borderId="0" xfId="0" quotePrefix="1" applyFont="1" applyFill="1" applyAlignment="1" applyProtection="1">
      <alignment horizontal="left"/>
    </xf>
    <xf numFmtId="20" fontId="7" fillId="0" borderId="0" xfId="0" applyNumberFormat="1" applyFont="1" applyFill="1"/>
    <xf numFmtId="0" fontId="4" fillId="0" borderId="0" xfId="0" applyFont="1" applyFill="1" applyAlignment="1">
      <alignment vertical="center" wrapText="1"/>
    </xf>
    <xf numFmtId="0" fontId="10" fillId="0" borderId="0" xfId="0" applyFont="1" applyFill="1" applyAlignment="1">
      <alignment vertical="center"/>
    </xf>
    <xf numFmtId="0" fontId="0" fillId="0" borderId="0" xfId="0" applyFont="1" applyFill="1" applyAlignment="1">
      <alignment vertical="center" wrapText="1"/>
    </xf>
    <xf numFmtId="179" fontId="12" fillId="0" borderId="0" xfId="1" quotePrefix="1" applyNumberFormat="1" applyFont="1" applyFill="1" applyBorder="1" applyAlignment="1">
      <alignment horizontal="left"/>
    </xf>
    <xf numFmtId="179" fontId="12" fillId="0" borderId="0" xfId="1" applyNumberFormat="1" applyFont="1" applyFill="1" applyBorder="1"/>
    <xf numFmtId="0" fontId="4" fillId="0" borderId="0" xfId="0" applyFont="1" applyFill="1" applyBorder="1" applyAlignment="1"/>
    <xf numFmtId="0" fontId="4" fillId="0" borderId="0" xfId="0" applyFont="1" applyFill="1" applyAlignment="1">
      <alignment vertical="center" wrapText="1"/>
    </xf>
    <xf numFmtId="0" fontId="3" fillId="0" borderId="6"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xf>
    <xf numFmtId="178" fontId="3" fillId="0" borderId="7"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5" xfId="0" applyFont="1" applyFill="1" applyBorder="1" applyAlignment="1" applyProtection="1">
      <alignment horizontal="distributed" vertical="center"/>
    </xf>
    <xf numFmtId="0" fontId="4" fillId="0" borderId="0" xfId="0" applyFont="1" applyFill="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0" xfId="0" applyFont="1"/>
    <xf numFmtId="0" fontId="3" fillId="0" borderId="2" xfId="0" quotePrefix="1" applyFont="1" applyFill="1" applyBorder="1" applyAlignment="1" applyProtection="1">
      <alignment horizontal="left"/>
    </xf>
    <xf numFmtId="38" fontId="3" fillId="0" borderId="2" xfId="1" applyFont="1" applyFill="1" applyBorder="1" applyAlignment="1"/>
    <xf numFmtId="179" fontId="3" fillId="0" borderId="2" xfId="1" applyNumberFormat="1" applyFont="1" applyFill="1" applyBorder="1" applyAlignment="1"/>
    <xf numFmtId="179" fontId="3" fillId="0" borderId="2" xfId="1" applyNumberFormat="1" applyFont="1" applyFill="1" applyBorder="1" applyAlignment="1" applyProtection="1">
      <alignment horizontal="center"/>
    </xf>
    <xf numFmtId="38" fontId="3" fillId="0" borderId="2" xfId="1" applyFont="1" applyFill="1" applyBorder="1" applyAlignment="1" applyProtection="1">
      <alignment horizontal="right"/>
    </xf>
    <xf numFmtId="179" fontId="3" fillId="0" borderId="2" xfId="1" quotePrefix="1" applyNumberFormat="1" applyFont="1" applyFill="1" applyBorder="1" applyAlignment="1" applyProtection="1">
      <alignment horizontal="right"/>
    </xf>
    <xf numFmtId="0" fontId="3" fillId="0" borderId="0" xfId="0" quotePrefix="1" applyFont="1" applyFill="1" applyBorder="1" applyAlignment="1" applyProtection="1">
      <alignment horizontal="right"/>
    </xf>
    <xf numFmtId="0" fontId="3" fillId="0" borderId="0" xfId="0" quotePrefix="1" applyFont="1" applyFill="1" applyBorder="1" applyAlignment="1">
      <alignment horizontal="left"/>
    </xf>
    <xf numFmtId="0" fontId="3" fillId="0" borderId="2" xfId="0" quotePrefix="1" applyFont="1" applyBorder="1" applyAlignment="1" applyProtection="1">
      <alignment horizontal="right"/>
    </xf>
    <xf numFmtId="0" fontId="3" fillId="0" borderId="2" xfId="0" quotePrefix="1" applyFont="1" applyFill="1" applyBorder="1" applyAlignment="1">
      <alignment horizontal="left"/>
    </xf>
    <xf numFmtId="0" fontId="3" fillId="0" borderId="2" xfId="0" quotePrefix="1" applyFont="1" applyFill="1" applyBorder="1" applyAlignment="1">
      <alignment horizontal="right"/>
    </xf>
    <xf numFmtId="0" fontId="3" fillId="0" borderId="0" xfId="0" applyFont="1" applyFill="1" applyAlignment="1">
      <alignment horizontal="right"/>
    </xf>
  </cellXfs>
  <cellStyles count="4">
    <cellStyle name="桁区切り" xfId="1" builtinId="6"/>
    <cellStyle name="標準" xfId="0" builtinId="0"/>
    <cellStyle name="標準_一覧表様式40100" xfId="2" xr:uid="{00000000-0005-0000-0000-000002000000}"/>
    <cellStyle name="標準_一覧表様式40100_t04010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3"/>
  <sheetViews>
    <sheetView tabSelected="1" zoomScaleNormal="100" workbookViewId="0"/>
  </sheetViews>
  <sheetFormatPr defaultRowHeight="13.5" x14ac:dyDescent="0.15"/>
  <cols>
    <col min="1" max="1" width="1.625" style="2" customWidth="1"/>
    <col min="2" max="2" width="11.25" style="2" customWidth="1"/>
    <col min="3" max="3" width="10.625" style="5" customWidth="1"/>
    <col min="4" max="4" width="9.5" style="5" bestFit="1" customWidth="1"/>
    <col min="5" max="5" width="10.625" style="5" customWidth="1"/>
    <col min="6" max="6" width="11.25" style="5" customWidth="1"/>
    <col min="7" max="7" width="10.625" style="5" customWidth="1"/>
    <col min="8" max="8" width="10.625" style="15" customWidth="1"/>
    <col min="9" max="9" width="11.125" style="15" customWidth="1"/>
    <col min="10" max="11" width="12.625" style="6" customWidth="1"/>
    <col min="12" max="13" width="10.625" style="11" customWidth="1"/>
    <col min="14" max="14" width="10.625" style="5" customWidth="1"/>
    <col min="15" max="15" width="10.625" style="11" customWidth="1"/>
    <col min="16" max="16" width="10.625" style="5" customWidth="1"/>
    <col min="17" max="16384" width="9" style="2"/>
  </cols>
  <sheetData>
    <row r="1" spans="1:16" x14ac:dyDescent="0.15">
      <c r="A1" s="81" t="s">
        <v>77</v>
      </c>
    </row>
    <row r="2" spans="1:16" s="30" customFormat="1" ht="17.25" x14ac:dyDescent="0.2">
      <c r="A2" s="82" t="s">
        <v>0</v>
      </c>
      <c r="C2" s="31"/>
      <c r="D2" s="31"/>
      <c r="E2" s="31"/>
      <c r="F2" s="31"/>
      <c r="G2" s="31"/>
      <c r="H2" s="34"/>
      <c r="I2" s="34"/>
      <c r="J2" s="33"/>
      <c r="K2" s="33"/>
      <c r="L2" s="34"/>
      <c r="M2" s="34"/>
      <c r="N2" s="31"/>
      <c r="O2" s="34"/>
      <c r="P2" s="31"/>
    </row>
    <row r="3" spans="1:16" s="30" customFormat="1" ht="14.25" x14ac:dyDescent="0.15">
      <c r="B3" s="38" t="s">
        <v>20</v>
      </c>
      <c r="C3" s="31"/>
      <c r="D3" s="31"/>
      <c r="E3" s="31"/>
      <c r="F3" s="31"/>
      <c r="G3" s="31"/>
      <c r="H3" s="41"/>
      <c r="I3" s="86"/>
      <c r="J3" s="42"/>
      <c r="K3" s="41"/>
      <c r="L3" s="11"/>
      <c r="M3" s="34"/>
      <c r="N3" s="31"/>
      <c r="O3" s="34"/>
      <c r="P3" s="31"/>
    </row>
    <row r="4" spans="1:16" s="38" customFormat="1" ht="14.25" x14ac:dyDescent="0.15">
      <c r="B4" s="35" t="s">
        <v>44</v>
      </c>
      <c r="C4" s="36"/>
      <c r="D4" s="36"/>
      <c r="E4" s="36"/>
      <c r="F4" s="36"/>
      <c r="G4" s="43"/>
      <c r="H4" s="33"/>
      <c r="I4" s="87"/>
      <c r="J4" s="34"/>
      <c r="K4" s="33"/>
      <c r="L4" s="11"/>
      <c r="M4" s="42"/>
      <c r="N4" s="39"/>
      <c r="O4" s="42"/>
      <c r="P4" s="39"/>
    </row>
    <row r="5" spans="1:16" s="38" customFormat="1" ht="14.25" x14ac:dyDescent="0.15">
      <c r="B5" s="44"/>
      <c r="C5" s="39"/>
      <c r="D5" s="39"/>
      <c r="E5" s="39"/>
      <c r="F5" s="39"/>
      <c r="G5" s="39"/>
      <c r="H5" s="42"/>
      <c r="I5" s="42"/>
      <c r="J5" s="41"/>
      <c r="K5" s="41"/>
      <c r="L5" s="42"/>
      <c r="M5" s="42"/>
      <c r="N5" s="39"/>
      <c r="O5" s="42"/>
      <c r="P5" s="39"/>
    </row>
    <row r="6" spans="1:16" s="50" customFormat="1" ht="18.75" customHeight="1" x14ac:dyDescent="0.15">
      <c r="B6" s="98" t="s">
        <v>86</v>
      </c>
      <c r="H6" s="88"/>
      <c r="I6" s="88"/>
      <c r="J6" s="88"/>
      <c r="K6" s="88"/>
      <c r="L6" s="88"/>
    </row>
    <row r="7" spans="1:16" s="50" customFormat="1" ht="14.25" customHeight="1" x14ac:dyDescent="0.15"/>
    <row r="8" spans="1:16" s="49" customFormat="1" ht="127.5" customHeight="1" x14ac:dyDescent="0.15">
      <c r="B8" s="95" t="s">
        <v>87</v>
      </c>
      <c r="C8" s="95"/>
      <c r="D8" s="95"/>
      <c r="E8" s="95"/>
      <c r="F8" s="95"/>
      <c r="G8" s="95"/>
      <c r="H8" s="95"/>
      <c r="I8" s="95"/>
      <c r="J8" s="95"/>
      <c r="K8" s="95"/>
      <c r="L8" s="95"/>
      <c r="M8" s="89"/>
      <c r="N8" s="89"/>
      <c r="O8" s="89"/>
      <c r="P8" s="89"/>
    </row>
    <row r="9" spans="1:16" s="49" customFormat="1" ht="14.25" customHeight="1" x14ac:dyDescent="0.15">
      <c r="B9" s="83"/>
      <c r="C9" s="83"/>
      <c r="D9" s="83"/>
      <c r="E9" s="83"/>
      <c r="F9" s="83"/>
      <c r="G9" s="83"/>
      <c r="H9" s="83"/>
      <c r="I9" s="83"/>
      <c r="J9" s="83"/>
      <c r="K9" s="83"/>
      <c r="L9" s="83"/>
      <c r="M9" s="83"/>
      <c r="N9" s="85"/>
      <c r="O9" s="85"/>
      <c r="P9" s="85"/>
    </row>
    <row r="10" spans="1:16" s="49" customFormat="1" ht="14.25" customHeight="1" x14ac:dyDescent="0.15">
      <c r="B10" s="83"/>
      <c r="C10" s="83"/>
      <c r="D10" s="83"/>
      <c r="E10" s="83"/>
      <c r="F10" s="83"/>
      <c r="G10" s="83"/>
      <c r="H10" s="83"/>
      <c r="I10" s="83"/>
      <c r="J10" s="83"/>
      <c r="K10" s="83"/>
      <c r="L10" s="83"/>
      <c r="M10" s="83"/>
      <c r="N10" s="83"/>
      <c r="O10" s="83"/>
      <c r="P10" s="83"/>
    </row>
    <row r="11" spans="1:16" s="4" customFormat="1" ht="18" customHeight="1" thickBot="1" x14ac:dyDescent="0.2">
      <c r="B11" s="99" t="s">
        <v>42</v>
      </c>
      <c r="C11" s="100"/>
      <c r="D11" s="100"/>
      <c r="E11" s="100"/>
      <c r="F11" s="100"/>
      <c r="G11" s="100"/>
      <c r="H11" s="101"/>
      <c r="I11" s="102"/>
      <c r="J11" s="103"/>
      <c r="K11" s="100"/>
      <c r="L11" s="104" t="s">
        <v>89</v>
      </c>
      <c r="M11" s="105"/>
      <c r="N11" s="106"/>
      <c r="O11" s="105"/>
      <c r="P11" s="106"/>
    </row>
    <row r="12" spans="1:16" ht="48" customHeight="1" x14ac:dyDescent="0.15">
      <c r="B12" s="94" t="s">
        <v>83</v>
      </c>
      <c r="C12" s="90" t="s">
        <v>79</v>
      </c>
      <c r="D12" s="91" t="s">
        <v>22</v>
      </c>
      <c r="E12" s="91" t="s">
        <v>23</v>
      </c>
      <c r="F12" s="90" t="s">
        <v>58</v>
      </c>
      <c r="G12" s="90" t="s">
        <v>59</v>
      </c>
      <c r="H12" s="90" t="s">
        <v>60</v>
      </c>
      <c r="I12" s="90" t="s">
        <v>61</v>
      </c>
      <c r="J12" s="90" t="s">
        <v>62</v>
      </c>
      <c r="K12" s="90" t="s">
        <v>63</v>
      </c>
      <c r="L12" s="92" t="s">
        <v>64</v>
      </c>
      <c r="M12" s="23"/>
      <c r="N12" s="23"/>
      <c r="O12" s="23"/>
      <c r="P12" s="23"/>
    </row>
    <row r="13" spans="1:16" s="4" customFormat="1" ht="7.5" customHeight="1" x14ac:dyDescent="0.15">
      <c r="B13" s="52"/>
      <c r="C13" s="21"/>
      <c r="D13" s="9"/>
      <c r="E13" s="9"/>
      <c r="F13" s="9"/>
      <c r="G13" s="18"/>
      <c r="H13" s="19"/>
      <c r="I13" s="10"/>
      <c r="J13" s="9"/>
      <c r="K13" s="13"/>
      <c r="L13" s="9"/>
    </row>
    <row r="14" spans="1:16" s="84" customFormat="1" ht="18.75" customHeight="1" x14ac:dyDescent="0.15">
      <c r="B14" s="45" t="s">
        <v>88</v>
      </c>
      <c r="C14" s="59">
        <v>1931</v>
      </c>
      <c r="D14" s="60">
        <v>270</v>
      </c>
      <c r="E14" s="60">
        <v>375</v>
      </c>
      <c r="F14" s="60">
        <v>273</v>
      </c>
      <c r="G14" s="60">
        <v>451</v>
      </c>
      <c r="H14" s="60">
        <v>198</v>
      </c>
      <c r="I14" s="60">
        <v>209</v>
      </c>
      <c r="J14" s="60">
        <v>127</v>
      </c>
      <c r="K14" s="60">
        <v>10</v>
      </c>
      <c r="L14" s="60">
        <v>18</v>
      </c>
    </row>
    <row r="15" spans="1:16" ht="13.5" customHeight="1" x14ac:dyDescent="0.15">
      <c r="B15" s="22" t="s">
        <v>18</v>
      </c>
      <c r="C15" s="61">
        <v>17</v>
      </c>
      <c r="D15" s="62">
        <v>0</v>
      </c>
      <c r="E15" s="62">
        <v>2</v>
      </c>
      <c r="F15" s="63">
        <v>3</v>
      </c>
      <c r="G15" s="63">
        <v>7</v>
      </c>
      <c r="H15" s="62">
        <v>2</v>
      </c>
      <c r="I15" s="63">
        <v>1</v>
      </c>
      <c r="J15" s="63">
        <v>2</v>
      </c>
      <c r="K15" s="62">
        <v>0</v>
      </c>
      <c r="L15" s="63">
        <v>0</v>
      </c>
      <c r="M15" s="2"/>
      <c r="N15" s="2"/>
      <c r="O15" s="2"/>
      <c r="P15" s="2"/>
    </row>
    <row r="16" spans="1:16" ht="13.5" customHeight="1" x14ac:dyDescent="0.15">
      <c r="B16" s="22" t="s">
        <v>1</v>
      </c>
      <c r="C16" s="61">
        <v>122</v>
      </c>
      <c r="D16" s="62">
        <v>14</v>
      </c>
      <c r="E16" s="62">
        <v>13</v>
      </c>
      <c r="F16" s="63">
        <v>12</v>
      </c>
      <c r="G16" s="62">
        <v>21</v>
      </c>
      <c r="H16" s="62">
        <v>12</v>
      </c>
      <c r="I16" s="63">
        <v>23</v>
      </c>
      <c r="J16" s="62">
        <v>20</v>
      </c>
      <c r="K16" s="62">
        <v>1</v>
      </c>
      <c r="L16" s="62">
        <v>6</v>
      </c>
      <c r="M16" s="2"/>
      <c r="N16" s="2"/>
      <c r="O16" s="2"/>
      <c r="P16" s="2"/>
    </row>
    <row r="17" spans="2:16" ht="13.5" customHeight="1" x14ac:dyDescent="0.15">
      <c r="B17" s="22" t="s">
        <v>2</v>
      </c>
      <c r="C17" s="64">
        <v>1</v>
      </c>
      <c r="D17" s="63" t="s">
        <v>43</v>
      </c>
      <c r="E17" s="63" t="s">
        <v>43</v>
      </c>
      <c r="F17" s="63" t="s">
        <v>43</v>
      </c>
      <c r="G17" s="63" t="s">
        <v>43</v>
      </c>
      <c r="H17" s="63" t="s">
        <v>43</v>
      </c>
      <c r="I17" s="63" t="s">
        <v>43</v>
      </c>
      <c r="J17" s="63" t="s">
        <v>43</v>
      </c>
      <c r="K17" s="63" t="s">
        <v>43</v>
      </c>
      <c r="L17" s="63" t="s">
        <v>43</v>
      </c>
      <c r="M17" s="2"/>
      <c r="N17" s="2"/>
      <c r="O17" s="2"/>
      <c r="P17" s="2"/>
    </row>
    <row r="18" spans="2:16" ht="13.5" customHeight="1" x14ac:dyDescent="0.15">
      <c r="B18" s="22" t="s">
        <v>3</v>
      </c>
      <c r="C18" s="64">
        <v>0</v>
      </c>
      <c r="D18" s="63">
        <v>0</v>
      </c>
      <c r="E18" s="63">
        <v>0</v>
      </c>
      <c r="F18" s="63">
        <v>0</v>
      </c>
      <c r="G18" s="63">
        <v>0</v>
      </c>
      <c r="H18" s="63">
        <v>0</v>
      </c>
      <c r="I18" s="63">
        <v>0</v>
      </c>
      <c r="J18" s="63">
        <v>0</v>
      </c>
      <c r="K18" s="63">
        <v>0</v>
      </c>
      <c r="L18" s="63">
        <v>0</v>
      </c>
      <c r="M18" s="2"/>
      <c r="N18" s="2"/>
      <c r="O18" s="2"/>
      <c r="P18" s="2"/>
    </row>
    <row r="19" spans="2:16" ht="13.5" customHeight="1" x14ac:dyDescent="0.15">
      <c r="B19" s="22" t="s">
        <v>4</v>
      </c>
      <c r="C19" s="64">
        <v>7</v>
      </c>
      <c r="D19" s="63" t="s">
        <v>43</v>
      </c>
      <c r="E19" s="63" t="s">
        <v>43</v>
      </c>
      <c r="F19" s="63" t="s">
        <v>43</v>
      </c>
      <c r="G19" s="63" t="s">
        <v>43</v>
      </c>
      <c r="H19" s="63" t="s">
        <v>43</v>
      </c>
      <c r="I19" s="63" t="s">
        <v>43</v>
      </c>
      <c r="J19" s="63" t="s">
        <v>43</v>
      </c>
      <c r="K19" s="63" t="s">
        <v>43</v>
      </c>
      <c r="L19" s="63" t="s">
        <v>43</v>
      </c>
      <c r="M19" s="2"/>
      <c r="N19" s="2"/>
      <c r="O19" s="2"/>
      <c r="P19" s="2"/>
    </row>
    <row r="20" spans="2:16" ht="13.5" customHeight="1" x14ac:dyDescent="0.15">
      <c r="B20" s="22" t="s">
        <v>5</v>
      </c>
      <c r="C20" s="61">
        <v>43</v>
      </c>
      <c r="D20" s="62">
        <v>7</v>
      </c>
      <c r="E20" s="62">
        <v>9</v>
      </c>
      <c r="F20" s="62">
        <v>7</v>
      </c>
      <c r="G20" s="63">
        <v>11</v>
      </c>
      <c r="H20" s="62">
        <v>1</v>
      </c>
      <c r="I20" s="63">
        <v>5</v>
      </c>
      <c r="J20" s="62">
        <v>3</v>
      </c>
      <c r="K20" s="62">
        <v>0</v>
      </c>
      <c r="L20" s="62">
        <v>0</v>
      </c>
      <c r="M20" s="2"/>
      <c r="N20" s="2"/>
      <c r="O20" s="2"/>
      <c r="P20" s="2"/>
    </row>
    <row r="21" spans="2:16" ht="13.5" customHeight="1" x14ac:dyDescent="0.15">
      <c r="B21" s="22" t="s">
        <v>6</v>
      </c>
      <c r="C21" s="61">
        <v>84</v>
      </c>
      <c r="D21" s="62">
        <v>9</v>
      </c>
      <c r="E21" s="62">
        <v>15</v>
      </c>
      <c r="F21" s="62">
        <v>13</v>
      </c>
      <c r="G21" s="63">
        <v>15</v>
      </c>
      <c r="H21" s="62">
        <v>11</v>
      </c>
      <c r="I21" s="63">
        <v>12</v>
      </c>
      <c r="J21" s="62">
        <v>8</v>
      </c>
      <c r="K21" s="62">
        <v>0</v>
      </c>
      <c r="L21" s="62">
        <v>1</v>
      </c>
      <c r="M21" s="2"/>
      <c r="N21" s="2"/>
      <c r="O21" s="2"/>
      <c r="P21" s="2"/>
    </row>
    <row r="22" spans="2:16" ht="13.5" customHeight="1" x14ac:dyDescent="0.15">
      <c r="B22" s="22" t="s">
        <v>7</v>
      </c>
      <c r="C22" s="61">
        <v>116</v>
      </c>
      <c r="D22" s="62">
        <v>25</v>
      </c>
      <c r="E22" s="62">
        <v>32</v>
      </c>
      <c r="F22" s="62">
        <v>22</v>
      </c>
      <c r="G22" s="62">
        <v>18</v>
      </c>
      <c r="H22" s="62">
        <v>11</v>
      </c>
      <c r="I22" s="63">
        <v>6</v>
      </c>
      <c r="J22" s="62">
        <v>2</v>
      </c>
      <c r="K22" s="62">
        <v>0</v>
      </c>
      <c r="L22" s="62">
        <v>0</v>
      </c>
      <c r="M22" s="2"/>
      <c r="N22" s="2"/>
      <c r="O22" s="2"/>
      <c r="P22" s="2"/>
    </row>
    <row r="23" spans="2:16" ht="13.5" customHeight="1" x14ac:dyDescent="0.15">
      <c r="B23" s="22" t="s">
        <v>8</v>
      </c>
      <c r="C23" s="61">
        <v>18</v>
      </c>
      <c r="D23" s="62">
        <v>1</v>
      </c>
      <c r="E23" s="62">
        <v>2</v>
      </c>
      <c r="F23" s="63">
        <v>6</v>
      </c>
      <c r="G23" s="63">
        <v>6</v>
      </c>
      <c r="H23" s="62">
        <v>0</v>
      </c>
      <c r="I23" s="63">
        <v>1</v>
      </c>
      <c r="J23" s="63">
        <v>0</v>
      </c>
      <c r="K23" s="63">
        <v>0</v>
      </c>
      <c r="L23" s="63">
        <v>2</v>
      </c>
      <c r="M23" s="2"/>
      <c r="N23" s="2"/>
      <c r="O23" s="2"/>
      <c r="P23" s="2"/>
    </row>
    <row r="24" spans="2:16" ht="13.5" customHeight="1" x14ac:dyDescent="0.15">
      <c r="B24" s="22" t="s">
        <v>9</v>
      </c>
      <c r="C24" s="61">
        <v>26</v>
      </c>
      <c r="D24" s="62">
        <v>0</v>
      </c>
      <c r="E24" s="62">
        <v>5</v>
      </c>
      <c r="F24" s="63">
        <v>8</v>
      </c>
      <c r="G24" s="63">
        <v>11</v>
      </c>
      <c r="H24" s="62">
        <v>1</v>
      </c>
      <c r="I24" s="63">
        <v>0</v>
      </c>
      <c r="J24" s="62">
        <v>0</v>
      </c>
      <c r="K24" s="62">
        <v>1</v>
      </c>
      <c r="L24" s="62">
        <v>0</v>
      </c>
      <c r="M24" s="2"/>
      <c r="N24" s="2"/>
      <c r="O24" s="2"/>
      <c r="P24" s="2"/>
    </row>
    <row r="25" spans="2:16" ht="13.5" customHeight="1" x14ac:dyDescent="0.15">
      <c r="B25" s="22" t="s">
        <v>10</v>
      </c>
      <c r="C25" s="61">
        <v>215</v>
      </c>
      <c r="D25" s="62">
        <v>21</v>
      </c>
      <c r="E25" s="62">
        <v>32</v>
      </c>
      <c r="F25" s="62">
        <v>30</v>
      </c>
      <c r="G25" s="62">
        <v>62</v>
      </c>
      <c r="H25" s="62">
        <v>27</v>
      </c>
      <c r="I25" s="62">
        <v>28</v>
      </c>
      <c r="J25" s="62">
        <v>15</v>
      </c>
      <c r="K25" s="62">
        <v>0</v>
      </c>
      <c r="L25" s="62">
        <v>0</v>
      </c>
      <c r="M25" s="2"/>
      <c r="N25" s="2"/>
      <c r="O25" s="2"/>
      <c r="P25" s="2"/>
    </row>
    <row r="26" spans="2:16" ht="13.5" customHeight="1" x14ac:dyDescent="0.15">
      <c r="B26" s="22" t="s">
        <v>11</v>
      </c>
      <c r="C26" s="61">
        <v>214</v>
      </c>
      <c r="D26" s="62">
        <v>33</v>
      </c>
      <c r="E26" s="62">
        <v>46</v>
      </c>
      <c r="F26" s="62">
        <v>29</v>
      </c>
      <c r="G26" s="62">
        <v>53</v>
      </c>
      <c r="H26" s="62">
        <v>23</v>
      </c>
      <c r="I26" s="62">
        <v>24</v>
      </c>
      <c r="J26" s="62">
        <v>6</v>
      </c>
      <c r="K26" s="62">
        <v>0</v>
      </c>
      <c r="L26" s="62">
        <v>0</v>
      </c>
      <c r="M26" s="2"/>
      <c r="N26" s="2"/>
      <c r="O26" s="2"/>
      <c r="P26" s="2"/>
    </row>
    <row r="27" spans="2:16" ht="13.5" customHeight="1" x14ac:dyDescent="0.15">
      <c r="B27" s="22" t="s">
        <v>12</v>
      </c>
      <c r="C27" s="61">
        <v>178</v>
      </c>
      <c r="D27" s="62">
        <v>32</v>
      </c>
      <c r="E27" s="62">
        <v>47</v>
      </c>
      <c r="F27" s="62">
        <v>19</v>
      </c>
      <c r="G27" s="62">
        <v>47</v>
      </c>
      <c r="H27" s="62">
        <v>16</v>
      </c>
      <c r="I27" s="62">
        <v>10</v>
      </c>
      <c r="J27" s="62">
        <v>7</v>
      </c>
      <c r="K27" s="62">
        <v>0</v>
      </c>
      <c r="L27" s="62">
        <v>0</v>
      </c>
      <c r="M27" s="2"/>
      <c r="N27" s="2"/>
      <c r="O27" s="2"/>
      <c r="P27" s="2"/>
    </row>
    <row r="28" spans="2:16" ht="13.5" customHeight="1" x14ac:dyDescent="0.15">
      <c r="B28" s="22" t="s">
        <v>13</v>
      </c>
      <c r="C28" s="61">
        <v>265</v>
      </c>
      <c r="D28" s="62">
        <v>55</v>
      </c>
      <c r="E28" s="62">
        <v>48</v>
      </c>
      <c r="F28" s="63">
        <v>40</v>
      </c>
      <c r="G28" s="62">
        <v>54</v>
      </c>
      <c r="H28" s="62">
        <v>30</v>
      </c>
      <c r="I28" s="62">
        <v>21</v>
      </c>
      <c r="J28" s="62">
        <v>15</v>
      </c>
      <c r="K28" s="62">
        <v>1</v>
      </c>
      <c r="L28" s="62">
        <v>1</v>
      </c>
      <c r="M28" s="2"/>
      <c r="N28" s="2"/>
      <c r="O28" s="2"/>
      <c r="P28" s="2"/>
    </row>
    <row r="29" spans="2:16" ht="13.5" customHeight="1" x14ac:dyDescent="0.15">
      <c r="B29" s="22" t="s">
        <v>14</v>
      </c>
      <c r="C29" s="61">
        <v>175</v>
      </c>
      <c r="D29" s="62">
        <v>19</v>
      </c>
      <c r="E29" s="62">
        <v>28</v>
      </c>
      <c r="F29" s="62">
        <v>23</v>
      </c>
      <c r="G29" s="62">
        <v>36</v>
      </c>
      <c r="H29" s="62">
        <v>22</v>
      </c>
      <c r="I29" s="62">
        <v>29</v>
      </c>
      <c r="J29" s="62">
        <v>14</v>
      </c>
      <c r="K29" s="62">
        <v>3</v>
      </c>
      <c r="L29" s="62">
        <v>1</v>
      </c>
      <c r="M29" s="2"/>
      <c r="N29" s="2"/>
      <c r="O29" s="2"/>
      <c r="P29" s="2"/>
    </row>
    <row r="30" spans="2:16" ht="13.5" customHeight="1" x14ac:dyDescent="0.15">
      <c r="B30" s="22" t="s">
        <v>15</v>
      </c>
      <c r="C30" s="61">
        <v>49</v>
      </c>
      <c r="D30" s="62">
        <v>2</v>
      </c>
      <c r="E30" s="62">
        <v>10</v>
      </c>
      <c r="F30" s="63">
        <v>4</v>
      </c>
      <c r="G30" s="63">
        <v>18</v>
      </c>
      <c r="H30" s="62">
        <v>8</v>
      </c>
      <c r="I30" s="62">
        <v>3</v>
      </c>
      <c r="J30" s="62">
        <v>4</v>
      </c>
      <c r="K30" s="62">
        <v>0</v>
      </c>
      <c r="L30" s="62">
        <v>0</v>
      </c>
      <c r="M30" s="2"/>
      <c r="N30" s="2"/>
      <c r="O30" s="2"/>
      <c r="P30" s="2"/>
    </row>
    <row r="31" spans="2:16" ht="13.5" customHeight="1" x14ac:dyDescent="0.15">
      <c r="B31" s="22" t="s">
        <v>16</v>
      </c>
      <c r="C31" s="61">
        <v>247</v>
      </c>
      <c r="D31" s="62">
        <v>24</v>
      </c>
      <c r="E31" s="62">
        <v>56</v>
      </c>
      <c r="F31" s="62">
        <v>30</v>
      </c>
      <c r="G31" s="62">
        <v>55</v>
      </c>
      <c r="H31" s="62">
        <v>18</v>
      </c>
      <c r="I31" s="63">
        <v>31</v>
      </c>
      <c r="J31" s="62">
        <v>26</v>
      </c>
      <c r="K31" s="62">
        <v>2</v>
      </c>
      <c r="L31" s="62">
        <v>5</v>
      </c>
      <c r="M31" s="2"/>
      <c r="N31" s="2"/>
      <c r="O31" s="2"/>
      <c r="P31" s="2"/>
    </row>
    <row r="32" spans="2:16" ht="13.5" customHeight="1" x14ac:dyDescent="0.15">
      <c r="B32" s="22" t="s">
        <v>17</v>
      </c>
      <c r="C32" s="61">
        <v>154</v>
      </c>
      <c r="D32" s="62">
        <v>28</v>
      </c>
      <c r="E32" s="62">
        <v>30</v>
      </c>
      <c r="F32" s="62">
        <v>23</v>
      </c>
      <c r="G32" s="62">
        <v>35</v>
      </c>
      <c r="H32" s="62">
        <v>15</v>
      </c>
      <c r="I32" s="63">
        <v>15</v>
      </c>
      <c r="J32" s="62">
        <v>5</v>
      </c>
      <c r="K32" s="62">
        <v>2</v>
      </c>
      <c r="L32" s="62">
        <v>1</v>
      </c>
      <c r="M32" s="2"/>
      <c r="N32" s="2"/>
      <c r="O32" s="2"/>
      <c r="P32" s="2"/>
    </row>
    <row r="33" spans="2:16" ht="7.5" customHeight="1" thickBot="1" x14ac:dyDescent="0.2">
      <c r="B33" s="53"/>
      <c r="C33" s="54"/>
      <c r="D33" s="53"/>
      <c r="E33" s="53"/>
      <c r="F33" s="53"/>
      <c r="G33" s="53"/>
      <c r="H33" s="53"/>
      <c r="I33" s="53"/>
      <c r="J33" s="53"/>
      <c r="K33" s="53"/>
      <c r="L33" s="53"/>
      <c r="M33" s="2"/>
      <c r="N33" s="2"/>
      <c r="O33" s="2"/>
      <c r="P33" s="2"/>
    </row>
  </sheetData>
  <mergeCells count="1">
    <mergeCell ref="B8:L8"/>
  </mergeCells>
  <phoneticPr fontId="2"/>
  <pageMargins left="0.75" right="0.75" top="1" bottom="1" header="0.51200000000000001" footer="0.51200000000000001"/>
  <pageSetup paperSize="9" scale="9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3"/>
  <sheetViews>
    <sheetView zoomScaleNormal="100" workbookViewId="0"/>
  </sheetViews>
  <sheetFormatPr defaultRowHeight="13.5" x14ac:dyDescent="0.15"/>
  <cols>
    <col min="1" max="1" width="1.625" style="1" customWidth="1"/>
    <col min="2" max="2" width="11.25" style="1" customWidth="1"/>
    <col min="3" max="3" width="8.5" style="7" customWidth="1"/>
    <col min="4" max="4" width="9.5" style="7" bestFit="1" customWidth="1"/>
    <col min="5" max="5" width="10.625" style="7" customWidth="1"/>
    <col min="6" max="6" width="9.75" style="7" bestFit="1" customWidth="1"/>
    <col min="7" max="7" width="10.625" style="7" customWidth="1"/>
    <col min="8" max="9" width="10.625" style="16" customWidth="1"/>
    <col min="10" max="10" width="10.625" style="8" customWidth="1"/>
    <col min="11" max="11" width="11.375" style="8" customWidth="1"/>
    <col min="12" max="13" width="12.625" style="12" customWidth="1"/>
    <col min="14" max="14" width="12.625" style="7" customWidth="1"/>
    <col min="15" max="15" width="12.625" style="12" customWidth="1"/>
    <col min="16" max="16" width="10.625" style="7" customWidth="1"/>
    <col min="17" max="16384" width="9" style="1"/>
  </cols>
  <sheetData>
    <row r="1" spans="1:17" s="2" customFormat="1" x14ac:dyDescent="0.15">
      <c r="A1" s="81" t="s">
        <v>41</v>
      </c>
      <c r="C1" s="5"/>
      <c r="D1" s="5"/>
      <c r="E1" s="5"/>
      <c r="F1" s="5"/>
      <c r="G1" s="5"/>
      <c r="H1" s="15"/>
      <c r="I1" s="15"/>
      <c r="J1" s="6"/>
      <c r="K1" s="6"/>
      <c r="L1" s="11"/>
      <c r="M1" s="11"/>
      <c r="N1" s="5"/>
      <c r="O1" s="11"/>
      <c r="P1" s="5"/>
    </row>
    <row r="2" spans="1:17" s="25" customFormat="1" ht="17.25" x14ac:dyDescent="0.2">
      <c r="A2" s="24" t="s">
        <v>0</v>
      </c>
      <c r="C2" s="26"/>
      <c r="D2" s="26"/>
      <c r="E2" s="26"/>
      <c r="F2" s="26"/>
      <c r="G2" s="26"/>
      <c r="H2" s="27"/>
      <c r="I2" s="27"/>
      <c r="J2" s="28"/>
      <c r="K2" s="28"/>
      <c r="L2" s="29"/>
      <c r="M2" s="29"/>
      <c r="N2" s="26"/>
      <c r="O2" s="29"/>
      <c r="P2" s="26"/>
    </row>
    <row r="3" spans="1:17" s="30" customFormat="1" ht="14.25" x14ac:dyDescent="0.15">
      <c r="B3" s="38" t="s">
        <v>20</v>
      </c>
      <c r="C3" s="31"/>
      <c r="D3" s="31"/>
      <c r="E3" s="31"/>
      <c r="F3" s="31"/>
      <c r="G3" s="31"/>
      <c r="H3" s="32"/>
      <c r="I3" s="32"/>
      <c r="J3" s="33"/>
      <c r="K3" s="33"/>
      <c r="L3" s="34"/>
      <c r="M3" s="34"/>
      <c r="N3" s="31"/>
      <c r="O3" s="34"/>
      <c r="P3" s="31"/>
    </row>
    <row r="4" spans="1:17" s="38" customFormat="1" ht="14.25" x14ac:dyDescent="0.15">
      <c r="B4" s="35" t="s">
        <v>30</v>
      </c>
      <c r="C4" s="36"/>
      <c r="D4" s="36"/>
      <c r="E4" s="36"/>
      <c r="F4" s="36"/>
      <c r="G4" s="43"/>
      <c r="H4" s="37"/>
      <c r="I4" s="40"/>
      <c r="J4" s="41"/>
      <c r="K4" s="41"/>
      <c r="L4" s="42"/>
      <c r="M4" s="42"/>
      <c r="N4" s="39"/>
      <c r="O4" s="42"/>
      <c r="P4" s="39"/>
    </row>
    <row r="5" spans="1:17" s="38" customFormat="1" ht="14.25" x14ac:dyDescent="0.15">
      <c r="B5" s="44"/>
      <c r="C5" s="39"/>
      <c r="D5" s="39"/>
      <c r="E5" s="39"/>
      <c r="F5" s="39"/>
      <c r="G5" s="39"/>
      <c r="H5" s="40"/>
      <c r="I5" s="40"/>
      <c r="J5" s="41"/>
      <c r="K5" s="41"/>
      <c r="L5" s="42"/>
      <c r="M5" s="42"/>
      <c r="N5" s="39"/>
      <c r="O5" s="42"/>
      <c r="P5" s="39"/>
    </row>
    <row r="6" spans="1:17" s="50" customFormat="1" ht="18.75" customHeight="1" x14ac:dyDescent="0.15">
      <c r="B6" s="50" t="s">
        <v>40</v>
      </c>
      <c r="C6" s="20"/>
      <c r="D6" s="20"/>
      <c r="E6" s="20"/>
      <c r="F6" s="20"/>
      <c r="G6" s="20"/>
      <c r="H6" s="20"/>
      <c r="I6" s="20"/>
      <c r="J6" s="20"/>
      <c r="K6" s="20"/>
      <c r="L6" s="20"/>
      <c r="M6" s="20"/>
      <c r="N6" s="20"/>
      <c r="O6" s="20"/>
      <c r="P6" s="20"/>
    </row>
    <row r="7" spans="1:17" s="50" customFormat="1" ht="14.25" customHeight="1" x14ac:dyDescent="0.15">
      <c r="C7" s="20"/>
      <c r="D7" s="20"/>
      <c r="E7" s="20"/>
      <c r="F7" s="20"/>
      <c r="G7" s="20"/>
      <c r="H7" s="20"/>
      <c r="I7" s="20"/>
      <c r="J7" s="20"/>
      <c r="K7" s="20"/>
      <c r="L7" s="20"/>
      <c r="M7" s="20"/>
      <c r="N7" s="20"/>
      <c r="O7" s="20"/>
      <c r="P7" s="20"/>
    </row>
    <row r="8" spans="1:17" s="49" customFormat="1" ht="65.25" customHeight="1" x14ac:dyDescent="0.15">
      <c r="B8" s="97" t="s">
        <v>82</v>
      </c>
      <c r="C8" s="97"/>
      <c r="D8" s="97"/>
      <c r="E8" s="97"/>
      <c r="F8" s="97"/>
      <c r="G8" s="97"/>
      <c r="H8" s="97"/>
      <c r="I8" s="97"/>
      <c r="J8" s="97"/>
      <c r="K8" s="97"/>
      <c r="L8" s="97"/>
      <c r="M8" s="97"/>
      <c r="N8" s="97"/>
      <c r="O8" s="97"/>
      <c r="P8" s="97"/>
    </row>
    <row r="9" spans="1:17" s="49" customFormat="1" ht="14.25" customHeight="1" x14ac:dyDescent="0.15">
      <c r="B9" s="96"/>
      <c r="C9" s="96"/>
      <c r="D9" s="96"/>
      <c r="E9" s="96"/>
      <c r="F9" s="96"/>
      <c r="G9" s="96"/>
      <c r="H9" s="96"/>
      <c r="I9" s="96"/>
      <c r="J9" s="96"/>
      <c r="K9" s="96"/>
      <c r="L9" s="96"/>
      <c r="M9" s="96"/>
      <c r="N9" s="51"/>
      <c r="O9" s="51"/>
      <c r="P9" s="51"/>
    </row>
    <row r="10" spans="1:17" s="49" customFormat="1" ht="14.25" customHeight="1" x14ac:dyDescent="0.15">
      <c r="B10" s="96" t="s">
        <v>80</v>
      </c>
      <c r="C10" s="96"/>
      <c r="D10" s="96"/>
      <c r="E10" s="96"/>
      <c r="F10" s="96"/>
      <c r="G10" s="96"/>
      <c r="H10" s="96"/>
      <c r="I10" s="96"/>
      <c r="J10" s="96"/>
      <c r="K10" s="96"/>
      <c r="L10" s="96"/>
      <c r="M10" s="96"/>
      <c r="N10" s="79"/>
      <c r="O10" s="79"/>
      <c r="P10" s="79"/>
    </row>
    <row r="11" spans="1:17" s="4" customFormat="1" ht="18" customHeight="1" thickBot="1" x14ac:dyDescent="0.2">
      <c r="B11" s="99" t="s">
        <v>45</v>
      </c>
      <c r="C11" s="100"/>
      <c r="D11" s="100"/>
      <c r="E11" s="100"/>
      <c r="F11" s="100"/>
      <c r="G11" s="100"/>
      <c r="H11" s="101"/>
      <c r="I11" s="102"/>
      <c r="J11" s="103"/>
      <c r="K11" s="100"/>
      <c r="L11" s="104"/>
      <c r="M11" s="107"/>
      <c r="N11" s="108"/>
      <c r="O11" s="107"/>
      <c r="P11" s="109" t="s">
        <v>90</v>
      </c>
    </row>
    <row r="12" spans="1:17" s="2" customFormat="1" ht="48" customHeight="1" x14ac:dyDescent="0.15">
      <c r="B12" s="94" t="s">
        <v>83</v>
      </c>
      <c r="C12" s="91" t="s">
        <v>78</v>
      </c>
      <c r="D12" s="91" t="s">
        <v>33</v>
      </c>
      <c r="E12" s="91" t="s">
        <v>23</v>
      </c>
      <c r="F12" s="90" t="s">
        <v>58</v>
      </c>
      <c r="G12" s="90" t="s">
        <v>70</v>
      </c>
      <c r="H12" s="90" t="s">
        <v>71</v>
      </c>
      <c r="I12" s="90" t="s">
        <v>60</v>
      </c>
      <c r="J12" s="90" t="s">
        <v>72</v>
      </c>
      <c r="K12" s="90" t="s">
        <v>73</v>
      </c>
      <c r="L12" s="90" t="s">
        <v>74</v>
      </c>
      <c r="M12" s="90" t="s">
        <v>75</v>
      </c>
      <c r="N12" s="90" t="s">
        <v>76</v>
      </c>
      <c r="O12" s="90" t="s">
        <v>63</v>
      </c>
      <c r="P12" s="92" t="s">
        <v>64</v>
      </c>
      <c r="Q12" s="23"/>
    </row>
    <row r="13" spans="1:17" s="4" customFormat="1" ht="7.5" customHeight="1" x14ac:dyDescent="0.15">
      <c r="B13" s="52"/>
      <c r="C13" s="21"/>
      <c r="D13" s="9"/>
      <c r="E13" s="9"/>
      <c r="F13" s="9"/>
      <c r="G13" s="18"/>
      <c r="H13" s="17"/>
      <c r="I13" s="19"/>
      <c r="J13" s="10"/>
      <c r="K13" s="10"/>
      <c r="L13" s="14"/>
      <c r="M13" s="13"/>
      <c r="N13" s="9"/>
      <c r="O13" s="13"/>
      <c r="P13" s="9"/>
    </row>
    <row r="14" spans="1:17" s="46" customFormat="1" ht="18.75" customHeight="1" x14ac:dyDescent="0.15">
      <c r="B14" s="45" t="s">
        <v>88</v>
      </c>
      <c r="C14" s="59">
        <v>2029</v>
      </c>
      <c r="D14" s="60">
        <v>217</v>
      </c>
      <c r="E14" s="60">
        <v>348</v>
      </c>
      <c r="F14" s="60">
        <v>279</v>
      </c>
      <c r="G14" s="60">
        <v>317</v>
      </c>
      <c r="H14" s="60">
        <v>220</v>
      </c>
      <c r="I14" s="60">
        <v>235</v>
      </c>
      <c r="J14" s="60">
        <v>126</v>
      </c>
      <c r="K14" s="60">
        <v>116</v>
      </c>
      <c r="L14" s="60">
        <v>100</v>
      </c>
      <c r="M14" s="60">
        <v>32</v>
      </c>
      <c r="N14" s="60">
        <v>21</v>
      </c>
      <c r="O14" s="60">
        <v>11</v>
      </c>
      <c r="P14" s="60">
        <v>7</v>
      </c>
    </row>
    <row r="15" spans="1:17" ht="13.5" customHeight="1" x14ac:dyDescent="0.15">
      <c r="B15" s="22" t="s">
        <v>34</v>
      </c>
      <c r="C15" s="61">
        <v>19</v>
      </c>
      <c r="D15" s="62">
        <v>0</v>
      </c>
      <c r="E15" s="62">
        <v>3</v>
      </c>
      <c r="F15" s="63">
        <v>3</v>
      </c>
      <c r="G15" s="63">
        <v>4</v>
      </c>
      <c r="H15" s="62">
        <v>4</v>
      </c>
      <c r="I15" s="62">
        <v>2</v>
      </c>
      <c r="J15" s="63">
        <v>1</v>
      </c>
      <c r="K15" s="62">
        <v>0</v>
      </c>
      <c r="L15" s="62">
        <v>1</v>
      </c>
      <c r="M15" s="62">
        <v>1</v>
      </c>
      <c r="N15" s="63">
        <v>0</v>
      </c>
      <c r="O15" s="62">
        <v>0</v>
      </c>
      <c r="P15" s="63">
        <v>0</v>
      </c>
    </row>
    <row r="16" spans="1:17" ht="13.5" customHeight="1" x14ac:dyDescent="0.15">
      <c r="B16" s="22" t="s">
        <v>1</v>
      </c>
      <c r="C16" s="61">
        <v>128</v>
      </c>
      <c r="D16" s="62">
        <v>9</v>
      </c>
      <c r="E16" s="62">
        <v>14</v>
      </c>
      <c r="F16" s="63">
        <v>9</v>
      </c>
      <c r="G16" s="62">
        <v>13</v>
      </c>
      <c r="H16" s="62">
        <v>13</v>
      </c>
      <c r="I16" s="62">
        <v>18</v>
      </c>
      <c r="J16" s="63">
        <v>8</v>
      </c>
      <c r="K16" s="62">
        <v>17</v>
      </c>
      <c r="L16" s="62">
        <v>18</v>
      </c>
      <c r="M16" s="62">
        <v>3</v>
      </c>
      <c r="N16" s="62">
        <v>2</v>
      </c>
      <c r="O16" s="62">
        <v>3</v>
      </c>
      <c r="P16" s="62">
        <v>1</v>
      </c>
    </row>
    <row r="17" spans="2:16" ht="13.5" customHeight="1" x14ac:dyDescent="0.15">
      <c r="B17" s="22" t="s">
        <v>2</v>
      </c>
      <c r="C17" s="64">
        <v>0</v>
      </c>
      <c r="D17" s="63">
        <v>0</v>
      </c>
      <c r="E17" s="63">
        <v>0</v>
      </c>
      <c r="F17" s="63">
        <v>0</v>
      </c>
      <c r="G17" s="63">
        <v>0</v>
      </c>
      <c r="H17" s="63">
        <v>0</v>
      </c>
      <c r="I17" s="63">
        <v>0</v>
      </c>
      <c r="J17" s="63">
        <v>0</v>
      </c>
      <c r="K17" s="63">
        <v>0</v>
      </c>
      <c r="L17" s="63">
        <v>0</v>
      </c>
      <c r="M17" s="63">
        <v>0</v>
      </c>
      <c r="N17" s="63">
        <v>0</v>
      </c>
      <c r="O17" s="63">
        <v>0</v>
      </c>
      <c r="P17" s="63">
        <v>0</v>
      </c>
    </row>
    <row r="18" spans="2:16" ht="13.5" customHeight="1" x14ac:dyDescent="0.15">
      <c r="B18" s="22" t="s">
        <v>3</v>
      </c>
      <c r="C18" s="64">
        <v>0</v>
      </c>
      <c r="D18" s="63">
        <v>0</v>
      </c>
      <c r="E18" s="63">
        <v>0</v>
      </c>
      <c r="F18" s="63">
        <v>0</v>
      </c>
      <c r="G18" s="63">
        <v>0</v>
      </c>
      <c r="H18" s="63">
        <v>0</v>
      </c>
      <c r="I18" s="63">
        <v>0</v>
      </c>
      <c r="J18" s="63">
        <v>0</v>
      </c>
      <c r="K18" s="63">
        <v>0</v>
      </c>
      <c r="L18" s="63">
        <v>0</v>
      </c>
      <c r="M18" s="63">
        <v>0</v>
      </c>
      <c r="N18" s="63">
        <v>0</v>
      </c>
      <c r="O18" s="63">
        <v>0</v>
      </c>
      <c r="P18" s="63">
        <v>0</v>
      </c>
    </row>
    <row r="19" spans="2:16" ht="13.5" customHeight="1" x14ac:dyDescent="0.15">
      <c r="B19" s="22" t="s">
        <v>4</v>
      </c>
      <c r="C19" s="61">
        <v>4</v>
      </c>
      <c r="D19" s="62">
        <v>0</v>
      </c>
      <c r="E19" s="62">
        <v>0</v>
      </c>
      <c r="F19" s="63">
        <v>1</v>
      </c>
      <c r="G19" s="63">
        <v>1</v>
      </c>
      <c r="H19" s="62">
        <v>0</v>
      </c>
      <c r="I19" s="63">
        <v>1</v>
      </c>
      <c r="J19" s="63">
        <v>1</v>
      </c>
      <c r="K19" s="62">
        <v>0</v>
      </c>
      <c r="L19" s="62">
        <v>0</v>
      </c>
      <c r="M19" s="63">
        <v>0</v>
      </c>
      <c r="N19" s="63">
        <v>0</v>
      </c>
      <c r="O19" s="63">
        <v>0</v>
      </c>
      <c r="P19" s="63">
        <v>0</v>
      </c>
    </row>
    <row r="20" spans="2:16" ht="13.5" customHeight="1" x14ac:dyDescent="0.15">
      <c r="B20" s="22" t="s">
        <v>5</v>
      </c>
      <c r="C20" s="61">
        <v>40</v>
      </c>
      <c r="D20" s="62">
        <v>8</v>
      </c>
      <c r="E20" s="62">
        <v>3</v>
      </c>
      <c r="F20" s="62">
        <v>3</v>
      </c>
      <c r="G20" s="63">
        <v>7</v>
      </c>
      <c r="H20" s="62">
        <v>7</v>
      </c>
      <c r="I20" s="62">
        <v>2</v>
      </c>
      <c r="J20" s="63">
        <v>2</v>
      </c>
      <c r="K20" s="62">
        <v>4</v>
      </c>
      <c r="L20" s="62">
        <v>2</v>
      </c>
      <c r="M20" s="62">
        <v>1</v>
      </c>
      <c r="N20" s="62">
        <v>1</v>
      </c>
      <c r="O20" s="62">
        <v>0</v>
      </c>
      <c r="P20" s="62">
        <v>0</v>
      </c>
    </row>
    <row r="21" spans="2:16" ht="13.5" customHeight="1" x14ac:dyDescent="0.15">
      <c r="B21" s="22" t="s">
        <v>6</v>
      </c>
      <c r="C21" s="61">
        <v>84</v>
      </c>
      <c r="D21" s="62">
        <v>5</v>
      </c>
      <c r="E21" s="62">
        <v>16</v>
      </c>
      <c r="F21" s="62">
        <v>11</v>
      </c>
      <c r="G21" s="63">
        <v>11</v>
      </c>
      <c r="H21" s="62">
        <v>9</v>
      </c>
      <c r="I21" s="62">
        <v>9</v>
      </c>
      <c r="J21" s="63">
        <v>9</v>
      </c>
      <c r="K21" s="62">
        <v>6</v>
      </c>
      <c r="L21" s="62">
        <v>5</v>
      </c>
      <c r="M21" s="62">
        <v>1</v>
      </c>
      <c r="N21" s="62">
        <v>2</v>
      </c>
      <c r="O21" s="62">
        <v>0</v>
      </c>
      <c r="P21" s="62">
        <v>0</v>
      </c>
    </row>
    <row r="22" spans="2:16" ht="13.5" customHeight="1" x14ac:dyDescent="0.15">
      <c r="B22" s="22" t="s">
        <v>7</v>
      </c>
      <c r="C22" s="61">
        <v>146</v>
      </c>
      <c r="D22" s="62">
        <v>29</v>
      </c>
      <c r="E22" s="62">
        <v>34</v>
      </c>
      <c r="F22" s="62">
        <v>28</v>
      </c>
      <c r="G22" s="62">
        <v>23</v>
      </c>
      <c r="H22" s="62">
        <v>10</v>
      </c>
      <c r="I22" s="62">
        <v>11</v>
      </c>
      <c r="J22" s="63">
        <v>4</v>
      </c>
      <c r="K22" s="62">
        <v>5</v>
      </c>
      <c r="L22" s="62">
        <v>2</v>
      </c>
      <c r="M22" s="62">
        <v>0</v>
      </c>
      <c r="N22" s="62">
        <v>0</v>
      </c>
      <c r="O22" s="62">
        <v>0</v>
      </c>
      <c r="P22" s="62">
        <v>0</v>
      </c>
    </row>
    <row r="23" spans="2:16" ht="13.5" customHeight="1" x14ac:dyDescent="0.15">
      <c r="B23" s="22" t="s">
        <v>8</v>
      </c>
      <c r="C23" s="61">
        <v>14</v>
      </c>
      <c r="D23" s="62">
        <v>0</v>
      </c>
      <c r="E23" s="62">
        <v>1</v>
      </c>
      <c r="F23" s="63">
        <v>3</v>
      </c>
      <c r="G23" s="63">
        <v>3</v>
      </c>
      <c r="H23" s="62">
        <v>4</v>
      </c>
      <c r="I23" s="62">
        <v>0</v>
      </c>
      <c r="J23" s="63">
        <v>2</v>
      </c>
      <c r="K23" s="62">
        <v>0</v>
      </c>
      <c r="L23" s="62">
        <v>0</v>
      </c>
      <c r="M23" s="63">
        <v>0</v>
      </c>
      <c r="N23" s="63">
        <v>0</v>
      </c>
      <c r="O23" s="63">
        <v>1</v>
      </c>
      <c r="P23" s="63">
        <v>0</v>
      </c>
    </row>
    <row r="24" spans="2:16" ht="13.5" customHeight="1" x14ac:dyDescent="0.15">
      <c r="B24" s="22" t="s">
        <v>9</v>
      </c>
      <c r="C24" s="61">
        <v>21</v>
      </c>
      <c r="D24" s="62">
        <v>2</v>
      </c>
      <c r="E24" s="62">
        <v>2</v>
      </c>
      <c r="F24" s="63">
        <v>8</v>
      </c>
      <c r="G24" s="63">
        <v>3</v>
      </c>
      <c r="H24" s="62">
        <v>3</v>
      </c>
      <c r="I24" s="62">
        <v>2</v>
      </c>
      <c r="J24" s="63">
        <v>0</v>
      </c>
      <c r="K24" s="62">
        <v>0</v>
      </c>
      <c r="L24" s="62">
        <v>1</v>
      </c>
      <c r="M24" s="62">
        <v>0</v>
      </c>
      <c r="N24" s="62">
        <v>0</v>
      </c>
      <c r="O24" s="62">
        <v>0</v>
      </c>
      <c r="P24" s="62">
        <v>0</v>
      </c>
    </row>
    <row r="25" spans="2:16" ht="13.5" customHeight="1" x14ac:dyDescent="0.15">
      <c r="B25" s="22" t="s">
        <v>10</v>
      </c>
      <c r="C25" s="61">
        <v>216</v>
      </c>
      <c r="D25" s="62">
        <v>16</v>
      </c>
      <c r="E25" s="62">
        <v>26</v>
      </c>
      <c r="F25" s="62">
        <v>31</v>
      </c>
      <c r="G25" s="62">
        <v>34</v>
      </c>
      <c r="H25" s="62">
        <v>32</v>
      </c>
      <c r="I25" s="62">
        <v>32</v>
      </c>
      <c r="J25" s="62">
        <v>20</v>
      </c>
      <c r="K25" s="62">
        <v>10</v>
      </c>
      <c r="L25" s="62">
        <v>10</v>
      </c>
      <c r="M25" s="62">
        <v>2</v>
      </c>
      <c r="N25" s="62">
        <v>3</v>
      </c>
      <c r="O25" s="62">
        <v>0</v>
      </c>
      <c r="P25" s="62">
        <v>0</v>
      </c>
    </row>
    <row r="26" spans="2:16" ht="13.5" customHeight="1" x14ac:dyDescent="0.15">
      <c r="B26" s="22" t="s">
        <v>11</v>
      </c>
      <c r="C26" s="61">
        <v>229</v>
      </c>
      <c r="D26" s="62">
        <v>34</v>
      </c>
      <c r="E26" s="62">
        <v>43</v>
      </c>
      <c r="F26" s="62">
        <v>41</v>
      </c>
      <c r="G26" s="62">
        <v>38</v>
      </c>
      <c r="H26" s="62">
        <v>23</v>
      </c>
      <c r="I26" s="62">
        <v>20</v>
      </c>
      <c r="J26" s="62">
        <v>12</v>
      </c>
      <c r="K26" s="62">
        <v>10</v>
      </c>
      <c r="L26" s="62">
        <v>6</v>
      </c>
      <c r="M26" s="62">
        <v>2</v>
      </c>
      <c r="N26" s="62">
        <v>0</v>
      </c>
      <c r="O26" s="62">
        <v>0</v>
      </c>
      <c r="P26" s="62">
        <v>0</v>
      </c>
    </row>
    <row r="27" spans="2:16" ht="13.5" customHeight="1" x14ac:dyDescent="0.15">
      <c r="B27" s="22" t="s">
        <v>12</v>
      </c>
      <c r="C27" s="61">
        <v>196</v>
      </c>
      <c r="D27" s="62">
        <v>29</v>
      </c>
      <c r="E27" s="62">
        <v>52</v>
      </c>
      <c r="F27" s="62">
        <v>24</v>
      </c>
      <c r="G27" s="62">
        <v>26</v>
      </c>
      <c r="H27" s="62">
        <v>20</v>
      </c>
      <c r="I27" s="62">
        <v>26</v>
      </c>
      <c r="J27" s="62">
        <v>9</v>
      </c>
      <c r="K27" s="62">
        <v>3</v>
      </c>
      <c r="L27" s="62">
        <v>4</v>
      </c>
      <c r="M27" s="62">
        <v>1</v>
      </c>
      <c r="N27" s="62">
        <v>1</v>
      </c>
      <c r="O27" s="62">
        <v>1</v>
      </c>
      <c r="P27" s="62">
        <v>0</v>
      </c>
    </row>
    <row r="28" spans="2:16" ht="13.5" customHeight="1" x14ac:dyDescent="0.15">
      <c r="B28" s="22" t="s">
        <v>13</v>
      </c>
      <c r="C28" s="61">
        <v>275</v>
      </c>
      <c r="D28" s="62">
        <v>27</v>
      </c>
      <c r="E28" s="62">
        <v>47</v>
      </c>
      <c r="F28" s="63">
        <v>32</v>
      </c>
      <c r="G28" s="62">
        <v>52</v>
      </c>
      <c r="H28" s="62">
        <v>28</v>
      </c>
      <c r="I28" s="62">
        <v>29</v>
      </c>
      <c r="J28" s="62">
        <v>20</v>
      </c>
      <c r="K28" s="62">
        <v>16</v>
      </c>
      <c r="L28" s="62">
        <v>15</v>
      </c>
      <c r="M28" s="62">
        <v>6</v>
      </c>
      <c r="N28" s="62">
        <v>2</v>
      </c>
      <c r="O28" s="62">
        <v>0</v>
      </c>
      <c r="P28" s="62">
        <v>1</v>
      </c>
    </row>
    <row r="29" spans="2:16" ht="13.5" customHeight="1" x14ac:dyDescent="0.15">
      <c r="B29" s="22" t="s">
        <v>14</v>
      </c>
      <c r="C29" s="61">
        <v>188</v>
      </c>
      <c r="D29" s="62">
        <v>15</v>
      </c>
      <c r="E29" s="62">
        <v>30</v>
      </c>
      <c r="F29" s="62">
        <v>23</v>
      </c>
      <c r="G29" s="62">
        <v>27</v>
      </c>
      <c r="H29" s="62">
        <v>15</v>
      </c>
      <c r="I29" s="62">
        <v>29</v>
      </c>
      <c r="J29" s="62">
        <v>11</v>
      </c>
      <c r="K29" s="62">
        <v>18</v>
      </c>
      <c r="L29" s="62">
        <v>8</v>
      </c>
      <c r="M29" s="62">
        <v>7</v>
      </c>
      <c r="N29" s="62">
        <v>3</v>
      </c>
      <c r="O29" s="62">
        <v>2</v>
      </c>
      <c r="P29" s="62">
        <v>0</v>
      </c>
    </row>
    <row r="30" spans="2:16" ht="13.5" customHeight="1" x14ac:dyDescent="0.15">
      <c r="B30" s="22" t="s">
        <v>15</v>
      </c>
      <c r="C30" s="61">
        <v>51</v>
      </c>
      <c r="D30" s="62">
        <v>3</v>
      </c>
      <c r="E30" s="62">
        <v>5</v>
      </c>
      <c r="F30" s="63">
        <v>3</v>
      </c>
      <c r="G30" s="63">
        <v>14</v>
      </c>
      <c r="H30" s="62">
        <v>9</v>
      </c>
      <c r="I30" s="62">
        <v>8</v>
      </c>
      <c r="J30" s="62">
        <v>2</v>
      </c>
      <c r="K30" s="62">
        <v>2</v>
      </c>
      <c r="L30" s="62">
        <v>5</v>
      </c>
      <c r="M30" s="62">
        <v>0</v>
      </c>
      <c r="N30" s="62">
        <v>0</v>
      </c>
      <c r="O30" s="62">
        <v>0</v>
      </c>
      <c r="P30" s="62">
        <v>0</v>
      </c>
    </row>
    <row r="31" spans="2:16" ht="13.5" customHeight="1" x14ac:dyDescent="0.15">
      <c r="B31" s="22" t="s">
        <v>16</v>
      </c>
      <c r="C31" s="61">
        <v>263</v>
      </c>
      <c r="D31" s="62">
        <v>22</v>
      </c>
      <c r="E31" s="62">
        <v>39</v>
      </c>
      <c r="F31" s="62">
        <v>38</v>
      </c>
      <c r="G31" s="62">
        <v>42</v>
      </c>
      <c r="H31" s="62">
        <v>25</v>
      </c>
      <c r="I31" s="62">
        <v>31</v>
      </c>
      <c r="J31" s="63">
        <v>11</v>
      </c>
      <c r="K31" s="62">
        <v>22</v>
      </c>
      <c r="L31" s="62">
        <v>17</v>
      </c>
      <c r="M31" s="62">
        <v>8</v>
      </c>
      <c r="N31" s="62">
        <v>4</v>
      </c>
      <c r="O31" s="62">
        <v>0</v>
      </c>
      <c r="P31" s="62">
        <v>4</v>
      </c>
    </row>
    <row r="32" spans="2:16" ht="13.5" customHeight="1" x14ac:dyDescent="0.15">
      <c r="B32" s="22" t="s">
        <v>17</v>
      </c>
      <c r="C32" s="61">
        <v>155</v>
      </c>
      <c r="D32" s="62">
        <v>18</v>
      </c>
      <c r="E32" s="62">
        <v>33</v>
      </c>
      <c r="F32" s="62">
        <v>21</v>
      </c>
      <c r="G32" s="62">
        <v>19</v>
      </c>
      <c r="H32" s="62">
        <v>18</v>
      </c>
      <c r="I32" s="62">
        <v>15</v>
      </c>
      <c r="J32" s="63">
        <v>14</v>
      </c>
      <c r="K32" s="62">
        <v>3</v>
      </c>
      <c r="L32" s="62">
        <v>6</v>
      </c>
      <c r="M32" s="62">
        <v>0</v>
      </c>
      <c r="N32" s="62">
        <v>3</v>
      </c>
      <c r="O32" s="62">
        <v>4</v>
      </c>
      <c r="P32" s="62">
        <v>1</v>
      </c>
    </row>
    <row r="33" spans="2:16" ht="7.5" customHeight="1" thickBot="1" x14ac:dyDescent="0.2">
      <c r="B33" s="53"/>
      <c r="C33" s="54"/>
      <c r="D33" s="53"/>
      <c r="E33" s="53"/>
      <c r="F33" s="53"/>
      <c r="G33" s="53"/>
      <c r="H33" s="53"/>
      <c r="I33" s="53"/>
      <c r="J33" s="53"/>
      <c r="K33" s="53"/>
      <c r="L33" s="53"/>
      <c r="M33" s="53"/>
      <c r="N33" s="53"/>
      <c r="O33" s="53"/>
      <c r="P33" s="53"/>
    </row>
  </sheetData>
  <mergeCells count="3">
    <mergeCell ref="B9:M9"/>
    <mergeCell ref="B10:M10"/>
    <mergeCell ref="B8:P8"/>
  </mergeCells>
  <phoneticPr fontId="2"/>
  <pageMargins left="0.75" right="0.75" top="1" bottom="1" header="0.51200000000000001" footer="0.51200000000000001"/>
  <pageSetup paperSize="8" scale="6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3"/>
  <sheetViews>
    <sheetView workbookViewId="0"/>
  </sheetViews>
  <sheetFormatPr defaultRowHeight="13.5" x14ac:dyDescent="0.15"/>
  <cols>
    <col min="1" max="1" width="1.625" style="1" customWidth="1"/>
    <col min="2" max="2" width="11.25" style="1" customWidth="1"/>
    <col min="3" max="3" width="8.5" style="7" customWidth="1"/>
    <col min="4" max="4" width="9.5" style="7" bestFit="1" customWidth="1"/>
    <col min="5" max="5" width="10.625" style="7" customWidth="1"/>
    <col min="6" max="6" width="9.75" style="7" bestFit="1" customWidth="1"/>
    <col min="7" max="7" width="10.625" style="7" customWidth="1"/>
    <col min="8" max="9" width="10.625" style="16" customWidth="1"/>
    <col min="10" max="10" width="10.625" style="8" customWidth="1"/>
    <col min="11" max="11" width="11.25" style="8" customWidth="1"/>
    <col min="12" max="13" width="12.625" style="12" customWidth="1"/>
    <col min="14" max="14" width="12.625" style="7" customWidth="1"/>
    <col min="15" max="15" width="12.625" style="12" customWidth="1"/>
    <col min="16" max="16" width="10.625" style="7" customWidth="1"/>
    <col min="17" max="16384" width="9" style="1"/>
  </cols>
  <sheetData>
    <row r="1" spans="1:17" s="2" customFormat="1" x14ac:dyDescent="0.15">
      <c r="A1" s="3" t="s">
        <v>39</v>
      </c>
      <c r="C1" s="5"/>
      <c r="D1" s="5"/>
      <c r="E1" s="5"/>
      <c r="F1" s="5"/>
      <c r="G1" s="5"/>
      <c r="H1" s="15"/>
      <c r="I1" s="15"/>
      <c r="J1" s="6"/>
      <c r="K1" s="6"/>
      <c r="L1" s="11"/>
      <c r="M1" s="11"/>
      <c r="N1" s="5"/>
      <c r="O1" s="11"/>
      <c r="P1" s="5"/>
    </row>
    <row r="2" spans="1:17" s="25" customFormat="1" ht="17.25" x14ac:dyDescent="0.2">
      <c r="A2" s="24" t="s">
        <v>0</v>
      </c>
      <c r="C2" s="26"/>
      <c r="D2" s="26"/>
      <c r="E2" s="26"/>
      <c r="F2" s="26"/>
      <c r="G2" s="26"/>
      <c r="H2" s="27"/>
      <c r="I2" s="27"/>
      <c r="J2" s="28"/>
      <c r="K2" s="28"/>
      <c r="L2" s="29"/>
      <c r="M2" s="29"/>
      <c r="N2" s="26"/>
      <c r="O2" s="29"/>
      <c r="P2" s="26"/>
    </row>
    <row r="3" spans="1:17" s="30" customFormat="1" ht="14.25" x14ac:dyDescent="0.15">
      <c r="B3" s="38" t="s">
        <v>20</v>
      </c>
      <c r="C3" s="31"/>
      <c r="D3" s="31"/>
      <c r="E3" s="31"/>
      <c r="F3" s="31"/>
      <c r="G3" s="31"/>
      <c r="H3" s="32"/>
      <c r="I3" s="32"/>
      <c r="J3" s="33"/>
      <c r="K3" s="33"/>
      <c r="L3" s="34"/>
      <c r="M3" s="34"/>
      <c r="N3" s="31"/>
      <c r="O3" s="34"/>
      <c r="P3" s="31"/>
    </row>
    <row r="4" spans="1:17" s="38" customFormat="1" ht="14.25" x14ac:dyDescent="0.15">
      <c r="B4" s="35" t="s">
        <v>30</v>
      </c>
      <c r="C4" s="36"/>
      <c r="D4" s="36"/>
      <c r="E4" s="36"/>
      <c r="F4" s="36"/>
      <c r="G4" s="43"/>
      <c r="H4" s="37"/>
      <c r="I4" s="40"/>
      <c r="J4" s="41"/>
      <c r="K4" s="41"/>
      <c r="L4" s="42"/>
      <c r="M4" s="42"/>
      <c r="N4" s="39"/>
      <c r="O4" s="42"/>
      <c r="P4" s="39"/>
    </row>
    <row r="5" spans="1:17" s="38" customFormat="1" ht="14.25" x14ac:dyDescent="0.15">
      <c r="B5" s="44"/>
      <c r="C5" s="39"/>
      <c r="D5" s="39"/>
      <c r="E5" s="39"/>
      <c r="F5" s="39"/>
      <c r="G5" s="39"/>
      <c r="H5" s="40"/>
      <c r="I5" s="40"/>
      <c r="J5" s="41"/>
      <c r="K5" s="41"/>
      <c r="L5" s="42"/>
      <c r="M5" s="42"/>
      <c r="N5" s="39"/>
      <c r="O5" s="42"/>
      <c r="P5" s="39"/>
    </row>
    <row r="6" spans="1:17" s="50" customFormat="1" ht="18.75" customHeight="1" x14ac:dyDescent="0.15">
      <c r="B6" s="50" t="s">
        <v>38</v>
      </c>
      <c r="C6" s="20"/>
      <c r="D6" s="20"/>
      <c r="E6" s="20"/>
      <c r="F6" s="20"/>
      <c r="G6" s="20"/>
      <c r="H6" s="20"/>
      <c r="I6" s="20"/>
      <c r="J6" s="20"/>
      <c r="K6" s="20"/>
      <c r="L6" s="20"/>
      <c r="M6" s="20"/>
      <c r="N6" s="20"/>
      <c r="O6" s="20"/>
      <c r="P6" s="20"/>
    </row>
    <row r="7" spans="1:17" s="50" customFormat="1" ht="14.25" customHeight="1" x14ac:dyDescent="0.15">
      <c r="C7" s="20"/>
      <c r="D7" s="20"/>
      <c r="E7" s="20"/>
      <c r="F7" s="20"/>
      <c r="G7" s="20"/>
      <c r="H7" s="20"/>
      <c r="I7" s="20"/>
      <c r="J7" s="20"/>
      <c r="K7" s="20"/>
      <c r="L7" s="20"/>
      <c r="M7" s="20"/>
      <c r="N7" s="20"/>
      <c r="O7" s="20"/>
      <c r="P7" s="20"/>
    </row>
    <row r="8" spans="1:17" s="49" customFormat="1" ht="66.75" customHeight="1" x14ac:dyDescent="0.15">
      <c r="B8" s="97" t="s">
        <v>81</v>
      </c>
      <c r="C8" s="97"/>
      <c r="D8" s="97"/>
      <c r="E8" s="97"/>
      <c r="F8" s="97"/>
      <c r="G8" s="97"/>
      <c r="H8" s="97"/>
      <c r="I8" s="97"/>
      <c r="J8" s="97"/>
      <c r="K8" s="97"/>
      <c r="L8" s="97"/>
      <c r="M8" s="97"/>
      <c r="N8" s="97"/>
      <c r="O8" s="97"/>
      <c r="P8" s="97"/>
    </row>
    <row r="9" spans="1:17" s="49" customFormat="1" ht="14.25" customHeight="1" x14ac:dyDescent="0.15">
      <c r="B9" s="96"/>
      <c r="C9" s="96"/>
      <c r="D9" s="96"/>
      <c r="E9" s="96"/>
      <c r="F9" s="96"/>
      <c r="G9" s="96"/>
      <c r="H9" s="96"/>
      <c r="I9" s="96"/>
      <c r="J9" s="96"/>
      <c r="K9" s="96"/>
      <c r="L9" s="96"/>
      <c r="M9" s="96"/>
      <c r="N9" s="51"/>
      <c r="O9" s="51"/>
      <c r="P9" s="51"/>
    </row>
    <row r="10" spans="1:17" s="49" customFormat="1" ht="14.25" customHeight="1" x14ac:dyDescent="0.15">
      <c r="B10" s="96" t="s">
        <v>80</v>
      </c>
      <c r="C10" s="96"/>
      <c r="D10" s="96"/>
      <c r="E10" s="96"/>
      <c r="F10" s="96"/>
      <c r="G10" s="96"/>
      <c r="H10" s="96"/>
      <c r="I10" s="96"/>
      <c r="J10" s="96"/>
      <c r="K10" s="96"/>
      <c r="L10" s="96"/>
      <c r="M10" s="96"/>
      <c r="N10" s="48"/>
      <c r="O10" s="48"/>
      <c r="P10" s="48"/>
    </row>
    <row r="11" spans="1:17" s="4" customFormat="1" ht="18" customHeight="1" thickBot="1" x14ac:dyDescent="0.2">
      <c r="B11" s="99" t="s">
        <v>45</v>
      </c>
      <c r="C11" s="100"/>
      <c r="D11" s="100"/>
      <c r="E11" s="100"/>
      <c r="F11" s="100"/>
      <c r="G11" s="100"/>
      <c r="H11" s="101"/>
      <c r="I11" s="102"/>
      <c r="J11" s="103"/>
      <c r="K11" s="100"/>
      <c r="L11" s="104"/>
      <c r="M11" s="107"/>
      <c r="N11" s="108"/>
      <c r="O11" s="107"/>
      <c r="P11" s="109" t="s">
        <v>91</v>
      </c>
    </row>
    <row r="12" spans="1:17" s="2" customFormat="1" ht="48" customHeight="1" x14ac:dyDescent="0.15">
      <c r="B12" s="94" t="s">
        <v>83</v>
      </c>
      <c r="C12" s="91" t="s">
        <v>78</v>
      </c>
      <c r="D12" s="91" t="s">
        <v>22</v>
      </c>
      <c r="E12" s="91" t="s">
        <v>23</v>
      </c>
      <c r="F12" s="90" t="s">
        <v>58</v>
      </c>
      <c r="G12" s="90" t="s">
        <v>70</v>
      </c>
      <c r="H12" s="90" t="s">
        <v>71</v>
      </c>
      <c r="I12" s="90" t="s">
        <v>60</v>
      </c>
      <c r="J12" s="90" t="s">
        <v>72</v>
      </c>
      <c r="K12" s="90" t="s">
        <v>73</v>
      </c>
      <c r="L12" s="90" t="s">
        <v>74</v>
      </c>
      <c r="M12" s="90" t="s">
        <v>75</v>
      </c>
      <c r="N12" s="90" t="s">
        <v>76</v>
      </c>
      <c r="O12" s="90" t="s">
        <v>63</v>
      </c>
      <c r="P12" s="92" t="s">
        <v>64</v>
      </c>
      <c r="Q12" s="23"/>
    </row>
    <row r="13" spans="1:17" s="4" customFormat="1" ht="7.5" customHeight="1" x14ac:dyDescent="0.15">
      <c r="B13" s="52"/>
      <c r="C13" s="21"/>
      <c r="D13" s="9"/>
      <c r="E13" s="9"/>
      <c r="F13" s="9"/>
      <c r="G13" s="18"/>
      <c r="H13" s="17"/>
      <c r="I13" s="19"/>
      <c r="J13" s="10"/>
      <c r="K13" s="10"/>
      <c r="L13" s="14"/>
      <c r="M13" s="13"/>
      <c r="N13" s="9"/>
      <c r="O13" s="13"/>
      <c r="P13" s="9"/>
    </row>
    <row r="14" spans="1:17" s="46" customFormat="1" ht="18.75" customHeight="1" x14ac:dyDescent="0.15">
      <c r="B14" s="45" t="s">
        <v>88</v>
      </c>
      <c r="C14" s="59">
        <v>2430</v>
      </c>
      <c r="D14" s="60">
        <v>246</v>
      </c>
      <c r="E14" s="60">
        <v>438</v>
      </c>
      <c r="F14" s="60">
        <v>355</v>
      </c>
      <c r="G14" s="60">
        <v>384</v>
      </c>
      <c r="H14" s="60">
        <v>247</v>
      </c>
      <c r="I14" s="60">
        <v>278</v>
      </c>
      <c r="J14" s="60">
        <v>145</v>
      </c>
      <c r="K14" s="60">
        <v>146</v>
      </c>
      <c r="L14" s="60">
        <v>110</v>
      </c>
      <c r="M14" s="60">
        <v>42</v>
      </c>
      <c r="N14" s="60">
        <v>21</v>
      </c>
      <c r="O14" s="60">
        <v>11</v>
      </c>
      <c r="P14" s="60">
        <v>7</v>
      </c>
    </row>
    <row r="15" spans="1:17" ht="13.5" customHeight="1" x14ac:dyDescent="0.15">
      <c r="B15" s="22" t="s">
        <v>34</v>
      </c>
      <c r="C15" s="61">
        <v>22</v>
      </c>
      <c r="D15" s="62">
        <v>2</v>
      </c>
      <c r="E15" s="62">
        <v>3</v>
      </c>
      <c r="F15" s="63">
        <v>5</v>
      </c>
      <c r="G15" s="63">
        <v>3</v>
      </c>
      <c r="H15" s="62">
        <v>3</v>
      </c>
      <c r="I15" s="62">
        <v>2</v>
      </c>
      <c r="J15" s="63">
        <v>1</v>
      </c>
      <c r="K15" s="62">
        <v>0</v>
      </c>
      <c r="L15" s="62">
        <v>1</v>
      </c>
      <c r="M15" s="62">
        <v>1</v>
      </c>
      <c r="N15" s="63">
        <v>0</v>
      </c>
      <c r="O15" s="62">
        <v>1</v>
      </c>
      <c r="P15" s="63">
        <v>0</v>
      </c>
    </row>
    <row r="16" spans="1:17" ht="13.5" customHeight="1" x14ac:dyDescent="0.15">
      <c r="B16" s="22" t="s">
        <v>1</v>
      </c>
      <c r="C16" s="61">
        <v>151</v>
      </c>
      <c r="D16" s="62">
        <v>8</v>
      </c>
      <c r="E16" s="62">
        <v>12</v>
      </c>
      <c r="F16" s="63">
        <v>15</v>
      </c>
      <c r="G16" s="62">
        <v>19</v>
      </c>
      <c r="H16" s="62">
        <v>12</v>
      </c>
      <c r="I16" s="62">
        <v>20</v>
      </c>
      <c r="J16" s="63">
        <v>16</v>
      </c>
      <c r="K16" s="62">
        <v>15</v>
      </c>
      <c r="L16" s="62">
        <v>23</v>
      </c>
      <c r="M16" s="62">
        <v>5</v>
      </c>
      <c r="N16" s="62">
        <v>2</v>
      </c>
      <c r="O16" s="62">
        <v>4</v>
      </c>
      <c r="P16" s="62">
        <v>0</v>
      </c>
    </row>
    <row r="17" spans="2:16" ht="13.5" customHeight="1" x14ac:dyDescent="0.15">
      <c r="B17" s="22" t="s">
        <v>2</v>
      </c>
      <c r="C17" s="64">
        <v>0</v>
      </c>
      <c r="D17" s="63">
        <v>0</v>
      </c>
      <c r="E17" s="63">
        <v>0</v>
      </c>
      <c r="F17" s="63">
        <v>0</v>
      </c>
      <c r="G17" s="63">
        <v>0</v>
      </c>
      <c r="H17" s="63">
        <v>0</v>
      </c>
      <c r="I17" s="63">
        <v>0</v>
      </c>
      <c r="J17" s="63">
        <v>0</v>
      </c>
      <c r="K17" s="63">
        <v>0</v>
      </c>
      <c r="L17" s="63">
        <v>0</v>
      </c>
      <c r="M17" s="63">
        <v>0</v>
      </c>
      <c r="N17" s="63">
        <v>0</v>
      </c>
      <c r="O17" s="63">
        <v>0</v>
      </c>
      <c r="P17" s="63">
        <v>0</v>
      </c>
    </row>
    <row r="18" spans="2:16" ht="13.5" customHeight="1" x14ac:dyDescent="0.15">
      <c r="B18" s="22" t="s">
        <v>3</v>
      </c>
      <c r="C18" s="64">
        <v>0</v>
      </c>
      <c r="D18" s="63">
        <v>0</v>
      </c>
      <c r="E18" s="63">
        <v>0</v>
      </c>
      <c r="F18" s="63">
        <v>0</v>
      </c>
      <c r="G18" s="63">
        <v>0</v>
      </c>
      <c r="H18" s="63">
        <v>0</v>
      </c>
      <c r="I18" s="63">
        <v>0</v>
      </c>
      <c r="J18" s="63">
        <v>0</v>
      </c>
      <c r="K18" s="63">
        <v>0</v>
      </c>
      <c r="L18" s="63">
        <v>0</v>
      </c>
      <c r="M18" s="63">
        <v>0</v>
      </c>
      <c r="N18" s="63">
        <v>0</v>
      </c>
      <c r="O18" s="63">
        <v>0</v>
      </c>
      <c r="P18" s="63">
        <v>0</v>
      </c>
    </row>
    <row r="19" spans="2:16" ht="13.5" customHeight="1" x14ac:dyDescent="0.15">
      <c r="B19" s="22" t="s">
        <v>4</v>
      </c>
      <c r="C19" s="61">
        <v>3</v>
      </c>
      <c r="D19" s="62">
        <v>0</v>
      </c>
      <c r="E19" s="62">
        <v>0</v>
      </c>
      <c r="F19" s="63">
        <v>0</v>
      </c>
      <c r="G19" s="63">
        <v>1</v>
      </c>
      <c r="H19" s="62">
        <v>1</v>
      </c>
      <c r="I19" s="63">
        <v>0</v>
      </c>
      <c r="J19" s="63">
        <v>0</v>
      </c>
      <c r="K19" s="62">
        <v>1</v>
      </c>
      <c r="L19" s="62">
        <v>0</v>
      </c>
      <c r="M19" s="63">
        <v>0</v>
      </c>
      <c r="N19" s="63">
        <v>0</v>
      </c>
      <c r="O19" s="63">
        <v>0</v>
      </c>
      <c r="P19" s="63">
        <v>0</v>
      </c>
    </row>
    <row r="20" spans="2:16" ht="13.5" customHeight="1" x14ac:dyDescent="0.15">
      <c r="B20" s="22" t="s">
        <v>5</v>
      </c>
      <c r="C20" s="61">
        <v>50</v>
      </c>
      <c r="D20" s="62">
        <v>2</v>
      </c>
      <c r="E20" s="62">
        <v>7</v>
      </c>
      <c r="F20" s="62">
        <v>8</v>
      </c>
      <c r="G20" s="63">
        <v>7</v>
      </c>
      <c r="H20" s="62">
        <v>7</v>
      </c>
      <c r="I20" s="62">
        <v>7</v>
      </c>
      <c r="J20" s="63">
        <v>1</v>
      </c>
      <c r="K20" s="62">
        <v>3</v>
      </c>
      <c r="L20" s="62">
        <v>4</v>
      </c>
      <c r="M20" s="62">
        <v>2</v>
      </c>
      <c r="N20" s="62">
        <v>1</v>
      </c>
      <c r="O20" s="62">
        <v>1</v>
      </c>
      <c r="P20" s="62">
        <v>0</v>
      </c>
    </row>
    <row r="21" spans="2:16" ht="13.5" customHeight="1" x14ac:dyDescent="0.15">
      <c r="B21" s="22" t="s">
        <v>6</v>
      </c>
      <c r="C21" s="61">
        <v>95</v>
      </c>
      <c r="D21" s="62">
        <v>7</v>
      </c>
      <c r="E21" s="62">
        <v>17</v>
      </c>
      <c r="F21" s="62">
        <v>12</v>
      </c>
      <c r="G21" s="63">
        <v>8</v>
      </c>
      <c r="H21" s="62">
        <v>10</v>
      </c>
      <c r="I21" s="62">
        <v>19</v>
      </c>
      <c r="J21" s="63">
        <v>6</v>
      </c>
      <c r="K21" s="62">
        <v>4</v>
      </c>
      <c r="L21" s="62">
        <v>8</v>
      </c>
      <c r="M21" s="62">
        <v>1</v>
      </c>
      <c r="N21" s="62">
        <v>2</v>
      </c>
      <c r="O21" s="62">
        <v>0</v>
      </c>
      <c r="P21" s="62">
        <v>1</v>
      </c>
    </row>
    <row r="22" spans="2:16" ht="13.5" customHeight="1" x14ac:dyDescent="0.15">
      <c r="B22" s="22" t="s">
        <v>7</v>
      </c>
      <c r="C22" s="61">
        <v>168</v>
      </c>
      <c r="D22" s="62">
        <v>23</v>
      </c>
      <c r="E22" s="62">
        <v>44</v>
      </c>
      <c r="F22" s="62">
        <v>31</v>
      </c>
      <c r="G22" s="62">
        <v>33</v>
      </c>
      <c r="H22" s="62">
        <v>12</v>
      </c>
      <c r="I22" s="62">
        <v>13</v>
      </c>
      <c r="J22" s="63">
        <v>5</v>
      </c>
      <c r="K22" s="62">
        <v>5</v>
      </c>
      <c r="L22" s="62">
        <v>2</v>
      </c>
      <c r="M22" s="62">
        <v>0</v>
      </c>
      <c r="N22" s="62">
        <v>0</v>
      </c>
      <c r="O22" s="62">
        <v>0</v>
      </c>
      <c r="P22" s="62">
        <v>0</v>
      </c>
    </row>
    <row r="23" spans="2:16" ht="13.5" customHeight="1" x14ac:dyDescent="0.15">
      <c r="B23" s="22" t="s">
        <v>8</v>
      </c>
      <c r="C23" s="61">
        <v>20</v>
      </c>
      <c r="D23" s="62">
        <v>1</v>
      </c>
      <c r="E23" s="62">
        <v>2</v>
      </c>
      <c r="F23" s="63">
        <v>5</v>
      </c>
      <c r="G23" s="63">
        <v>5</v>
      </c>
      <c r="H23" s="62">
        <v>2</v>
      </c>
      <c r="I23" s="62">
        <v>2</v>
      </c>
      <c r="J23" s="63">
        <v>2</v>
      </c>
      <c r="K23" s="62">
        <v>0</v>
      </c>
      <c r="L23" s="62">
        <v>0</v>
      </c>
      <c r="M23" s="63">
        <v>0</v>
      </c>
      <c r="N23" s="63">
        <v>1</v>
      </c>
      <c r="O23" s="63">
        <v>0</v>
      </c>
      <c r="P23" s="63">
        <v>0</v>
      </c>
    </row>
    <row r="24" spans="2:16" ht="13.5" customHeight="1" x14ac:dyDescent="0.15">
      <c r="B24" s="22" t="s">
        <v>9</v>
      </c>
      <c r="C24" s="61">
        <v>31</v>
      </c>
      <c r="D24" s="62">
        <v>1</v>
      </c>
      <c r="E24" s="62">
        <v>3</v>
      </c>
      <c r="F24" s="63">
        <v>14</v>
      </c>
      <c r="G24" s="63">
        <v>5</v>
      </c>
      <c r="H24" s="62">
        <v>5</v>
      </c>
      <c r="I24" s="62">
        <v>3</v>
      </c>
      <c r="J24" s="63">
        <v>0</v>
      </c>
      <c r="K24" s="62">
        <v>0</v>
      </c>
      <c r="L24" s="62">
        <v>0</v>
      </c>
      <c r="M24" s="62">
        <v>0</v>
      </c>
      <c r="N24" s="62">
        <v>0</v>
      </c>
      <c r="O24" s="62">
        <v>0</v>
      </c>
      <c r="P24" s="62">
        <v>0</v>
      </c>
    </row>
    <row r="25" spans="2:16" ht="13.5" customHeight="1" x14ac:dyDescent="0.15">
      <c r="B25" s="22" t="s">
        <v>10</v>
      </c>
      <c r="C25" s="61">
        <v>249</v>
      </c>
      <c r="D25" s="62">
        <v>19</v>
      </c>
      <c r="E25" s="62">
        <v>23</v>
      </c>
      <c r="F25" s="62">
        <v>33</v>
      </c>
      <c r="G25" s="62">
        <v>47</v>
      </c>
      <c r="H25" s="62">
        <v>38</v>
      </c>
      <c r="I25" s="62">
        <v>38</v>
      </c>
      <c r="J25" s="62">
        <v>18</v>
      </c>
      <c r="K25" s="62">
        <v>19</v>
      </c>
      <c r="L25" s="62">
        <v>9</v>
      </c>
      <c r="M25" s="62">
        <v>3</v>
      </c>
      <c r="N25" s="62">
        <v>2</v>
      </c>
      <c r="O25" s="62">
        <v>0</v>
      </c>
      <c r="P25" s="62">
        <v>0</v>
      </c>
    </row>
    <row r="26" spans="2:16" ht="13.5" customHeight="1" x14ac:dyDescent="0.15">
      <c r="B26" s="22" t="s">
        <v>11</v>
      </c>
      <c r="C26" s="61">
        <v>258</v>
      </c>
      <c r="D26" s="62">
        <v>37</v>
      </c>
      <c r="E26" s="62">
        <v>68</v>
      </c>
      <c r="F26" s="62">
        <v>43</v>
      </c>
      <c r="G26" s="62">
        <v>36</v>
      </c>
      <c r="H26" s="62">
        <v>22</v>
      </c>
      <c r="I26" s="62">
        <v>18</v>
      </c>
      <c r="J26" s="62">
        <v>13</v>
      </c>
      <c r="K26" s="62">
        <v>12</v>
      </c>
      <c r="L26" s="62">
        <v>4</v>
      </c>
      <c r="M26" s="62">
        <v>3</v>
      </c>
      <c r="N26" s="62">
        <v>2</v>
      </c>
      <c r="O26" s="62">
        <v>0</v>
      </c>
      <c r="P26" s="62">
        <v>0</v>
      </c>
    </row>
    <row r="27" spans="2:16" ht="13.5" customHeight="1" x14ac:dyDescent="0.15">
      <c r="B27" s="22" t="s">
        <v>12</v>
      </c>
      <c r="C27" s="61">
        <v>245</v>
      </c>
      <c r="D27" s="62">
        <v>37</v>
      </c>
      <c r="E27" s="62">
        <v>74</v>
      </c>
      <c r="F27" s="62">
        <v>39</v>
      </c>
      <c r="G27" s="62">
        <v>35</v>
      </c>
      <c r="H27" s="62">
        <v>21</v>
      </c>
      <c r="I27" s="62">
        <v>21</v>
      </c>
      <c r="J27" s="62">
        <v>6</v>
      </c>
      <c r="K27" s="62">
        <v>4</v>
      </c>
      <c r="L27" s="62">
        <v>2</v>
      </c>
      <c r="M27" s="62">
        <v>5</v>
      </c>
      <c r="N27" s="62">
        <v>1</v>
      </c>
      <c r="O27" s="62">
        <v>0</v>
      </c>
      <c r="P27" s="62">
        <v>0</v>
      </c>
    </row>
    <row r="28" spans="2:16" ht="13.5" customHeight="1" x14ac:dyDescent="0.15">
      <c r="B28" s="22" t="s">
        <v>13</v>
      </c>
      <c r="C28" s="61">
        <v>344</v>
      </c>
      <c r="D28" s="62">
        <v>44</v>
      </c>
      <c r="E28" s="62">
        <v>60</v>
      </c>
      <c r="F28" s="63">
        <v>42</v>
      </c>
      <c r="G28" s="62">
        <v>62</v>
      </c>
      <c r="H28" s="62">
        <v>31</v>
      </c>
      <c r="I28" s="62">
        <v>35</v>
      </c>
      <c r="J28" s="62">
        <v>20</v>
      </c>
      <c r="K28" s="62">
        <v>28</v>
      </c>
      <c r="L28" s="62">
        <v>16</v>
      </c>
      <c r="M28" s="62">
        <v>4</v>
      </c>
      <c r="N28" s="62">
        <v>1</v>
      </c>
      <c r="O28" s="62">
        <v>0</v>
      </c>
      <c r="P28" s="62">
        <v>1</v>
      </c>
    </row>
    <row r="29" spans="2:16" ht="13.5" customHeight="1" x14ac:dyDescent="0.15">
      <c r="B29" s="22" t="s">
        <v>14</v>
      </c>
      <c r="C29" s="61">
        <v>225</v>
      </c>
      <c r="D29" s="62">
        <v>18</v>
      </c>
      <c r="E29" s="62">
        <v>30</v>
      </c>
      <c r="F29" s="62">
        <v>26</v>
      </c>
      <c r="G29" s="62">
        <v>31</v>
      </c>
      <c r="H29" s="62">
        <v>32</v>
      </c>
      <c r="I29" s="62">
        <v>28</v>
      </c>
      <c r="J29" s="62">
        <v>14</v>
      </c>
      <c r="K29" s="62">
        <v>23</v>
      </c>
      <c r="L29" s="62">
        <v>11</v>
      </c>
      <c r="M29" s="62">
        <v>6</v>
      </c>
      <c r="N29" s="62">
        <v>2</v>
      </c>
      <c r="O29" s="62">
        <v>2</v>
      </c>
      <c r="P29" s="62">
        <v>2</v>
      </c>
    </row>
    <row r="30" spans="2:16" ht="13.5" customHeight="1" x14ac:dyDescent="0.15">
      <c r="B30" s="22" t="s">
        <v>15</v>
      </c>
      <c r="C30" s="61">
        <v>65</v>
      </c>
      <c r="D30" s="62">
        <v>3</v>
      </c>
      <c r="E30" s="62">
        <v>4</v>
      </c>
      <c r="F30" s="63">
        <v>8</v>
      </c>
      <c r="G30" s="63">
        <v>18</v>
      </c>
      <c r="H30" s="62">
        <v>8</v>
      </c>
      <c r="I30" s="62">
        <v>10</v>
      </c>
      <c r="J30" s="62">
        <v>6</v>
      </c>
      <c r="K30" s="62">
        <v>2</v>
      </c>
      <c r="L30" s="62">
        <v>4</v>
      </c>
      <c r="M30" s="62">
        <v>2</v>
      </c>
      <c r="N30" s="62">
        <v>0</v>
      </c>
      <c r="O30" s="62">
        <v>0</v>
      </c>
      <c r="P30" s="62">
        <v>0</v>
      </c>
    </row>
    <row r="31" spans="2:16" ht="13.5" customHeight="1" x14ac:dyDescent="0.15">
      <c r="B31" s="22" t="s">
        <v>16</v>
      </c>
      <c r="C31" s="61">
        <v>313</v>
      </c>
      <c r="D31" s="62">
        <v>19</v>
      </c>
      <c r="E31" s="62">
        <v>48</v>
      </c>
      <c r="F31" s="62">
        <v>53</v>
      </c>
      <c r="G31" s="62">
        <v>49</v>
      </c>
      <c r="H31" s="62">
        <v>29</v>
      </c>
      <c r="I31" s="62">
        <v>38</v>
      </c>
      <c r="J31" s="63">
        <v>17</v>
      </c>
      <c r="K31" s="62">
        <v>23</v>
      </c>
      <c r="L31" s="62">
        <v>22</v>
      </c>
      <c r="M31" s="62">
        <v>8</v>
      </c>
      <c r="N31" s="62">
        <v>3</v>
      </c>
      <c r="O31" s="62">
        <v>1</v>
      </c>
      <c r="P31" s="62">
        <v>3</v>
      </c>
    </row>
    <row r="32" spans="2:16" ht="13.5" customHeight="1" x14ac:dyDescent="0.15">
      <c r="B32" s="22" t="s">
        <v>17</v>
      </c>
      <c r="C32" s="61">
        <v>191</v>
      </c>
      <c r="D32" s="62">
        <v>25</v>
      </c>
      <c r="E32" s="62">
        <v>43</v>
      </c>
      <c r="F32" s="62">
        <v>21</v>
      </c>
      <c r="G32" s="62">
        <v>25</v>
      </c>
      <c r="H32" s="62">
        <v>14</v>
      </c>
      <c r="I32" s="62">
        <v>24</v>
      </c>
      <c r="J32" s="63">
        <v>20</v>
      </c>
      <c r="K32" s="62">
        <v>7</v>
      </c>
      <c r="L32" s="62">
        <v>4</v>
      </c>
      <c r="M32" s="62">
        <v>2</v>
      </c>
      <c r="N32" s="62">
        <v>4</v>
      </c>
      <c r="O32" s="62">
        <v>2</v>
      </c>
      <c r="P32" s="62">
        <v>0</v>
      </c>
    </row>
    <row r="33" spans="2:16" ht="7.5" customHeight="1" thickBot="1" x14ac:dyDescent="0.2">
      <c r="B33" s="53"/>
      <c r="C33" s="54"/>
      <c r="D33" s="53"/>
      <c r="E33" s="53"/>
      <c r="F33" s="53"/>
      <c r="G33" s="53"/>
      <c r="H33" s="53"/>
      <c r="I33" s="53"/>
      <c r="J33" s="53"/>
      <c r="K33" s="53"/>
      <c r="L33" s="53"/>
      <c r="M33" s="53"/>
      <c r="N33" s="53"/>
      <c r="O33" s="53"/>
      <c r="P33" s="53"/>
    </row>
  </sheetData>
  <mergeCells count="3">
    <mergeCell ref="B9:M9"/>
    <mergeCell ref="B10:M10"/>
    <mergeCell ref="B8:P8"/>
  </mergeCells>
  <phoneticPr fontId="5"/>
  <pageMargins left="0.75" right="0.75" top="1" bottom="1" header="0.51200000000000001" footer="0.51200000000000001"/>
  <pageSetup paperSize="8" scale="68"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Q33"/>
  <sheetViews>
    <sheetView workbookViewId="0"/>
  </sheetViews>
  <sheetFormatPr defaultRowHeight="13.5" x14ac:dyDescent="0.15"/>
  <cols>
    <col min="1" max="1" width="1.625" style="1" customWidth="1"/>
    <col min="2" max="2" width="11.25" style="1" customWidth="1"/>
    <col min="3" max="3" width="8.5" style="7" customWidth="1"/>
    <col min="4" max="4" width="9.5" style="7" bestFit="1" customWidth="1"/>
    <col min="5" max="5" width="9.625" style="7" customWidth="1"/>
    <col min="6" max="6" width="9.75" style="7" bestFit="1" customWidth="1"/>
    <col min="7" max="7" width="10.625" style="7" customWidth="1"/>
    <col min="8" max="9" width="10.625" style="16" customWidth="1"/>
    <col min="10" max="10" width="10.625" style="8" customWidth="1"/>
    <col min="11" max="11" width="11.25" style="8" customWidth="1"/>
    <col min="12" max="13" width="12.875" style="12" customWidth="1"/>
    <col min="14" max="14" width="12.875" style="7" customWidth="1"/>
    <col min="15" max="15" width="12.875" style="12" customWidth="1"/>
    <col min="16" max="16" width="10.625" style="7" customWidth="1"/>
    <col min="17" max="16384" width="9" style="1"/>
  </cols>
  <sheetData>
    <row r="1" spans="1:17" s="2" customFormat="1" x14ac:dyDescent="0.15">
      <c r="A1" s="3" t="s">
        <v>31</v>
      </c>
      <c r="C1" s="5"/>
      <c r="D1" s="5"/>
      <c r="E1" s="5"/>
      <c r="F1" s="5"/>
      <c r="G1" s="5"/>
      <c r="H1" s="15"/>
      <c r="I1" s="15"/>
      <c r="J1" s="6"/>
      <c r="K1" s="6"/>
      <c r="L1" s="11"/>
      <c r="M1" s="11"/>
      <c r="N1" s="5"/>
      <c r="O1" s="11"/>
      <c r="P1" s="5"/>
    </row>
    <row r="2" spans="1:17" s="25" customFormat="1" ht="17.25" x14ac:dyDescent="0.2">
      <c r="A2" s="24" t="s">
        <v>0</v>
      </c>
      <c r="C2" s="26"/>
      <c r="D2" s="26"/>
      <c r="E2" s="26"/>
      <c r="F2" s="26"/>
      <c r="G2" s="26"/>
      <c r="H2" s="27"/>
      <c r="I2" s="27"/>
      <c r="J2" s="28"/>
      <c r="K2" s="28"/>
      <c r="L2" s="29"/>
      <c r="M2" s="29"/>
      <c r="N2" s="26"/>
      <c r="O2" s="29"/>
      <c r="P2" s="26"/>
    </row>
    <row r="3" spans="1:17" s="30" customFormat="1" ht="14.25" x14ac:dyDescent="0.15">
      <c r="B3" s="38" t="s">
        <v>20</v>
      </c>
      <c r="C3" s="31"/>
      <c r="D3" s="31"/>
      <c r="E3" s="31"/>
      <c r="F3" s="31"/>
      <c r="G3" s="31"/>
      <c r="H3" s="32"/>
      <c r="I3" s="32"/>
      <c r="J3" s="33"/>
      <c r="K3" s="33"/>
      <c r="L3" s="34"/>
      <c r="M3" s="34"/>
      <c r="N3" s="31"/>
      <c r="O3" s="34"/>
      <c r="P3" s="31"/>
    </row>
    <row r="4" spans="1:17" s="38" customFormat="1" ht="14.25" x14ac:dyDescent="0.15">
      <c r="B4" s="35" t="s">
        <v>30</v>
      </c>
      <c r="C4" s="36"/>
      <c r="D4" s="36"/>
      <c r="E4" s="36"/>
      <c r="F4" s="36"/>
      <c r="G4" s="43"/>
      <c r="H4" s="37"/>
      <c r="I4" s="40"/>
      <c r="J4" s="41"/>
      <c r="K4" s="41"/>
      <c r="L4" s="42"/>
      <c r="M4" s="42"/>
      <c r="N4" s="39"/>
      <c r="O4" s="42"/>
      <c r="P4" s="39"/>
    </row>
    <row r="5" spans="1:17" s="38" customFormat="1" ht="14.25" x14ac:dyDescent="0.15">
      <c r="B5" s="44"/>
      <c r="C5" s="39"/>
      <c r="D5" s="39"/>
      <c r="E5" s="39"/>
      <c r="F5" s="39"/>
      <c r="G5" s="39"/>
      <c r="H5" s="40"/>
      <c r="I5" s="40"/>
      <c r="J5" s="41"/>
      <c r="K5" s="41"/>
      <c r="L5" s="42"/>
      <c r="M5" s="42"/>
      <c r="N5" s="39"/>
      <c r="O5" s="42"/>
      <c r="P5" s="39"/>
    </row>
    <row r="6" spans="1:17" s="50" customFormat="1" ht="18.75" customHeight="1" x14ac:dyDescent="0.15">
      <c r="B6" s="50" t="s">
        <v>21</v>
      </c>
      <c r="C6" s="20"/>
      <c r="D6" s="20"/>
      <c r="E6" s="20"/>
      <c r="F6" s="20"/>
      <c r="G6" s="20"/>
      <c r="H6" s="20"/>
      <c r="I6" s="20"/>
      <c r="J6" s="20"/>
      <c r="K6" s="20"/>
      <c r="L6" s="20"/>
      <c r="M6" s="20"/>
      <c r="N6" s="20"/>
      <c r="O6" s="20"/>
      <c r="P6" s="20"/>
    </row>
    <row r="7" spans="1:17" s="50" customFormat="1" ht="14.25" customHeight="1" x14ac:dyDescent="0.15">
      <c r="C7" s="20"/>
      <c r="D7" s="20"/>
      <c r="E7" s="20"/>
      <c r="F7" s="20"/>
      <c r="G7" s="20"/>
      <c r="H7" s="20"/>
      <c r="I7" s="20"/>
      <c r="J7" s="20"/>
      <c r="K7" s="20"/>
      <c r="L7" s="20"/>
      <c r="M7" s="20"/>
      <c r="N7" s="20"/>
      <c r="O7" s="20"/>
      <c r="P7" s="20"/>
    </row>
    <row r="8" spans="1:17" s="49" customFormat="1" ht="81.75" customHeight="1" x14ac:dyDescent="0.15">
      <c r="B8" s="97" t="s">
        <v>85</v>
      </c>
      <c r="C8" s="97"/>
      <c r="D8" s="97"/>
      <c r="E8" s="97"/>
      <c r="F8" s="97"/>
      <c r="G8" s="97"/>
      <c r="H8" s="97"/>
      <c r="I8" s="97"/>
      <c r="J8" s="97"/>
      <c r="K8" s="97"/>
      <c r="L8" s="97"/>
      <c r="M8" s="97"/>
      <c r="N8" s="97"/>
      <c r="O8" s="97"/>
      <c r="P8" s="97"/>
    </row>
    <row r="9" spans="1:17" s="49" customFormat="1" ht="14.25" customHeight="1" x14ac:dyDescent="0.15">
      <c r="B9" s="96"/>
      <c r="C9" s="96"/>
      <c r="D9" s="96"/>
      <c r="E9" s="96"/>
      <c r="F9" s="96"/>
      <c r="G9" s="96"/>
      <c r="H9" s="96"/>
      <c r="I9" s="96"/>
      <c r="J9" s="96"/>
      <c r="K9" s="96"/>
      <c r="L9" s="96"/>
      <c r="M9" s="96"/>
      <c r="N9" s="51"/>
      <c r="O9" s="51"/>
      <c r="P9" s="51"/>
    </row>
    <row r="10" spans="1:17" s="49" customFormat="1" ht="14.25" customHeight="1" x14ac:dyDescent="0.15">
      <c r="B10" s="96" t="s">
        <v>80</v>
      </c>
      <c r="C10" s="96"/>
      <c r="D10" s="96"/>
      <c r="E10" s="96"/>
      <c r="F10" s="96"/>
      <c r="G10" s="96"/>
      <c r="H10" s="96"/>
      <c r="I10" s="96"/>
      <c r="J10" s="96"/>
      <c r="K10" s="96"/>
      <c r="L10" s="96"/>
      <c r="M10" s="96"/>
      <c r="N10" s="48"/>
      <c r="O10" s="48"/>
      <c r="P10" s="48"/>
    </row>
    <row r="11" spans="1:17" s="4" customFormat="1" ht="18" customHeight="1" thickBot="1" x14ac:dyDescent="0.2">
      <c r="B11" s="99" t="s">
        <v>45</v>
      </c>
      <c r="C11" s="100"/>
      <c r="D11" s="100"/>
      <c r="E11" s="100"/>
      <c r="F11" s="100"/>
      <c r="G11" s="100"/>
      <c r="H11" s="101"/>
      <c r="I11" s="102"/>
      <c r="J11" s="103"/>
      <c r="K11" s="100"/>
      <c r="L11" s="104"/>
      <c r="M11" s="107"/>
      <c r="N11" s="108"/>
      <c r="O11" s="107"/>
      <c r="P11" s="109" t="s">
        <v>92</v>
      </c>
    </row>
    <row r="12" spans="1:17" s="2" customFormat="1" ht="48" customHeight="1" x14ac:dyDescent="0.15">
      <c r="B12" s="94" t="s">
        <v>83</v>
      </c>
      <c r="C12" s="91" t="s">
        <v>78</v>
      </c>
      <c r="D12" s="91" t="s">
        <v>22</v>
      </c>
      <c r="E12" s="90" t="s">
        <v>23</v>
      </c>
      <c r="F12" s="90" t="s">
        <v>46</v>
      </c>
      <c r="G12" s="90" t="s">
        <v>47</v>
      </c>
      <c r="H12" s="90" t="s">
        <v>48</v>
      </c>
      <c r="I12" s="90" t="s">
        <v>49</v>
      </c>
      <c r="J12" s="90" t="s">
        <v>50</v>
      </c>
      <c r="K12" s="90" t="s">
        <v>51</v>
      </c>
      <c r="L12" s="90" t="s">
        <v>52</v>
      </c>
      <c r="M12" s="90" t="s">
        <v>53</v>
      </c>
      <c r="N12" s="90" t="s">
        <v>54</v>
      </c>
      <c r="O12" s="90" t="s">
        <v>55</v>
      </c>
      <c r="P12" s="92" t="s">
        <v>56</v>
      </c>
      <c r="Q12" s="23"/>
    </row>
    <row r="13" spans="1:17" s="4" customFormat="1" ht="7.5" customHeight="1" x14ac:dyDescent="0.15">
      <c r="B13" s="52"/>
      <c r="C13" s="21"/>
      <c r="D13" s="9"/>
      <c r="E13" s="9"/>
      <c r="F13" s="9"/>
      <c r="G13" s="18"/>
      <c r="H13" s="17"/>
      <c r="I13" s="19"/>
      <c r="J13" s="10"/>
      <c r="K13" s="10"/>
      <c r="L13" s="14"/>
      <c r="M13" s="13"/>
      <c r="N13" s="9"/>
      <c r="O13" s="13"/>
      <c r="P13" s="9"/>
    </row>
    <row r="14" spans="1:17" s="46" customFormat="1" ht="18.75" customHeight="1" x14ac:dyDescent="0.15">
      <c r="B14" s="45" t="s">
        <v>88</v>
      </c>
      <c r="C14" s="59">
        <f>SUM(C15:C32)</f>
        <v>2655</v>
      </c>
      <c r="D14" s="60">
        <f>SUM(D15:D32)</f>
        <v>336</v>
      </c>
      <c r="E14" s="60">
        <f t="shared" ref="E14:M14" si="0">SUM(E15:E32)</f>
        <v>467</v>
      </c>
      <c r="F14" s="60">
        <f t="shared" si="0"/>
        <v>366</v>
      </c>
      <c r="G14" s="60">
        <f t="shared" si="0"/>
        <v>404</v>
      </c>
      <c r="H14" s="60">
        <f t="shared" si="0"/>
        <v>225</v>
      </c>
      <c r="I14" s="60">
        <f t="shared" si="0"/>
        <v>293</v>
      </c>
      <c r="J14" s="60">
        <f t="shared" si="0"/>
        <v>202</v>
      </c>
      <c r="K14" s="60">
        <f t="shared" si="0"/>
        <v>145</v>
      </c>
      <c r="L14" s="60">
        <f t="shared" si="0"/>
        <v>113</v>
      </c>
      <c r="M14" s="60">
        <f t="shared" si="0"/>
        <v>45</v>
      </c>
      <c r="N14" s="60">
        <f t="shared" ref="N14:P14" si="1">SUM(N15:N32)</f>
        <v>35</v>
      </c>
      <c r="O14" s="60">
        <f t="shared" si="1"/>
        <v>16</v>
      </c>
      <c r="P14" s="60">
        <f t="shared" si="1"/>
        <v>8</v>
      </c>
    </row>
    <row r="15" spans="1:17" ht="13.5" customHeight="1" x14ac:dyDescent="0.15">
      <c r="B15" s="22" t="s">
        <v>18</v>
      </c>
      <c r="C15" s="61">
        <v>31</v>
      </c>
      <c r="D15" s="62">
        <v>1</v>
      </c>
      <c r="E15" s="62">
        <v>1</v>
      </c>
      <c r="F15" s="63">
        <v>6</v>
      </c>
      <c r="G15" s="63">
        <v>12</v>
      </c>
      <c r="H15" s="62">
        <v>3</v>
      </c>
      <c r="I15" s="62">
        <v>4</v>
      </c>
      <c r="J15" s="63">
        <v>1</v>
      </c>
      <c r="K15" s="62">
        <v>1</v>
      </c>
      <c r="L15" s="62">
        <v>0</v>
      </c>
      <c r="M15" s="62">
        <v>2</v>
      </c>
      <c r="N15" s="63">
        <v>0</v>
      </c>
      <c r="O15" s="62">
        <v>0</v>
      </c>
      <c r="P15" s="63">
        <v>0</v>
      </c>
    </row>
    <row r="16" spans="1:17" ht="13.5" customHeight="1" x14ac:dyDescent="0.15">
      <c r="B16" s="22" t="s">
        <v>1</v>
      </c>
      <c r="C16" s="61">
        <v>157</v>
      </c>
      <c r="D16" s="62">
        <v>22</v>
      </c>
      <c r="E16" s="62">
        <v>9</v>
      </c>
      <c r="F16" s="63">
        <v>11</v>
      </c>
      <c r="G16" s="62">
        <v>13</v>
      </c>
      <c r="H16" s="62">
        <v>9</v>
      </c>
      <c r="I16" s="62">
        <v>15</v>
      </c>
      <c r="J16" s="63">
        <v>22</v>
      </c>
      <c r="K16" s="62">
        <v>16</v>
      </c>
      <c r="L16" s="62">
        <v>20</v>
      </c>
      <c r="M16" s="62">
        <v>9</v>
      </c>
      <c r="N16" s="62">
        <v>8</v>
      </c>
      <c r="O16" s="62">
        <v>3</v>
      </c>
      <c r="P16" s="62">
        <v>0</v>
      </c>
    </row>
    <row r="17" spans="2:16" ht="13.5" customHeight="1" x14ac:dyDescent="0.15">
      <c r="B17" s="22" t="s">
        <v>2</v>
      </c>
      <c r="C17" s="64">
        <v>0</v>
      </c>
      <c r="D17" s="63">
        <v>0</v>
      </c>
      <c r="E17" s="63">
        <v>0</v>
      </c>
      <c r="F17" s="63">
        <v>0</v>
      </c>
      <c r="G17" s="63">
        <v>0</v>
      </c>
      <c r="H17" s="63">
        <v>0</v>
      </c>
      <c r="I17" s="63">
        <v>0</v>
      </c>
      <c r="J17" s="63">
        <v>0</v>
      </c>
      <c r="K17" s="63">
        <v>0</v>
      </c>
      <c r="L17" s="63">
        <v>0</v>
      </c>
      <c r="M17" s="63">
        <v>0</v>
      </c>
      <c r="N17" s="63">
        <v>0</v>
      </c>
      <c r="O17" s="63">
        <v>0</v>
      </c>
      <c r="P17" s="63">
        <v>0</v>
      </c>
    </row>
    <row r="18" spans="2:16" ht="13.5" customHeight="1" x14ac:dyDescent="0.15">
      <c r="B18" s="22" t="s">
        <v>3</v>
      </c>
      <c r="C18" s="64">
        <v>0</v>
      </c>
      <c r="D18" s="63">
        <v>0</v>
      </c>
      <c r="E18" s="63">
        <v>0</v>
      </c>
      <c r="F18" s="63">
        <v>0</v>
      </c>
      <c r="G18" s="63">
        <v>0</v>
      </c>
      <c r="H18" s="63">
        <v>0</v>
      </c>
      <c r="I18" s="63">
        <v>0</v>
      </c>
      <c r="J18" s="63">
        <v>0</v>
      </c>
      <c r="K18" s="63">
        <v>0</v>
      </c>
      <c r="L18" s="63">
        <v>0</v>
      </c>
      <c r="M18" s="63">
        <v>0</v>
      </c>
      <c r="N18" s="63">
        <v>0</v>
      </c>
      <c r="O18" s="63">
        <v>0</v>
      </c>
      <c r="P18" s="63">
        <v>0</v>
      </c>
    </row>
    <row r="19" spans="2:16" ht="13.5" customHeight="1" x14ac:dyDescent="0.15">
      <c r="B19" s="22" t="s">
        <v>4</v>
      </c>
      <c r="C19" s="61">
        <v>3</v>
      </c>
      <c r="D19" s="62">
        <v>0</v>
      </c>
      <c r="E19" s="62">
        <v>0</v>
      </c>
      <c r="F19" s="63">
        <v>0</v>
      </c>
      <c r="G19" s="63">
        <v>1</v>
      </c>
      <c r="H19" s="62">
        <v>0</v>
      </c>
      <c r="I19" s="63">
        <v>1</v>
      </c>
      <c r="J19" s="63">
        <v>0</v>
      </c>
      <c r="K19" s="62">
        <v>1</v>
      </c>
      <c r="L19" s="62">
        <v>0</v>
      </c>
      <c r="M19" s="63">
        <v>0</v>
      </c>
      <c r="N19" s="63">
        <v>0</v>
      </c>
      <c r="O19" s="63">
        <v>0</v>
      </c>
      <c r="P19" s="63">
        <v>0</v>
      </c>
    </row>
    <row r="20" spans="2:16" ht="13.5" customHeight="1" x14ac:dyDescent="0.15">
      <c r="B20" s="22" t="s">
        <v>5</v>
      </c>
      <c r="C20" s="61">
        <v>51</v>
      </c>
      <c r="D20" s="62">
        <v>3</v>
      </c>
      <c r="E20" s="62">
        <v>6</v>
      </c>
      <c r="F20" s="62">
        <v>12</v>
      </c>
      <c r="G20" s="63">
        <v>7</v>
      </c>
      <c r="H20" s="62">
        <v>6</v>
      </c>
      <c r="I20" s="62">
        <v>5</v>
      </c>
      <c r="J20" s="63">
        <v>1</v>
      </c>
      <c r="K20" s="62">
        <v>3</v>
      </c>
      <c r="L20" s="62">
        <v>4</v>
      </c>
      <c r="M20" s="62">
        <v>3</v>
      </c>
      <c r="N20" s="62">
        <v>0</v>
      </c>
      <c r="O20" s="62">
        <v>1</v>
      </c>
      <c r="P20" s="62">
        <v>0</v>
      </c>
    </row>
    <row r="21" spans="2:16" ht="13.5" customHeight="1" x14ac:dyDescent="0.15">
      <c r="B21" s="22" t="s">
        <v>6</v>
      </c>
      <c r="C21" s="61">
        <v>99</v>
      </c>
      <c r="D21" s="62">
        <v>6</v>
      </c>
      <c r="E21" s="62">
        <v>16</v>
      </c>
      <c r="F21" s="62">
        <v>15</v>
      </c>
      <c r="G21" s="63">
        <v>10</v>
      </c>
      <c r="H21" s="62">
        <v>5</v>
      </c>
      <c r="I21" s="62">
        <v>20</v>
      </c>
      <c r="J21" s="63">
        <v>7</v>
      </c>
      <c r="K21" s="62">
        <v>9</v>
      </c>
      <c r="L21" s="62">
        <v>6</v>
      </c>
      <c r="M21" s="62">
        <v>0</v>
      </c>
      <c r="N21" s="62">
        <v>3</v>
      </c>
      <c r="O21" s="62">
        <v>1</v>
      </c>
      <c r="P21" s="62">
        <v>1</v>
      </c>
    </row>
    <row r="22" spans="2:16" ht="13.5" customHeight="1" x14ac:dyDescent="0.15">
      <c r="B22" s="22" t="s">
        <v>7</v>
      </c>
      <c r="C22" s="61">
        <v>199</v>
      </c>
      <c r="D22" s="62">
        <v>41</v>
      </c>
      <c r="E22" s="62">
        <v>46</v>
      </c>
      <c r="F22" s="62">
        <v>32</v>
      </c>
      <c r="G22" s="62">
        <v>34</v>
      </c>
      <c r="H22" s="62">
        <v>12</v>
      </c>
      <c r="I22" s="62">
        <v>17</v>
      </c>
      <c r="J22" s="63">
        <v>10</v>
      </c>
      <c r="K22" s="62">
        <v>4</v>
      </c>
      <c r="L22" s="62">
        <v>3</v>
      </c>
      <c r="M22" s="62">
        <v>0</v>
      </c>
      <c r="N22" s="62">
        <v>0</v>
      </c>
      <c r="O22" s="62">
        <v>0</v>
      </c>
      <c r="P22" s="62">
        <v>0</v>
      </c>
    </row>
    <row r="23" spans="2:16" ht="13.5" customHeight="1" x14ac:dyDescent="0.15">
      <c r="B23" s="22" t="s">
        <v>8</v>
      </c>
      <c r="C23" s="61">
        <v>27</v>
      </c>
      <c r="D23" s="62">
        <v>0</v>
      </c>
      <c r="E23" s="62">
        <v>2</v>
      </c>
      <c r="F23" s="63">
        <v>6</v>
      </c>
      <c r="G23" s="63">
        <v>12</v>
      </c>
      <c r="H23" s="62">
        <v>2</v>
      </c>
      <c r="I23" s="62">
        <v>3</v>
      </c>
      <c r="J23" s="63">
        <v>1</v>
      </c>
      <c r="K23" s="62">
        <v>0</v>
      </c>
      <c r="L23" s="62">
        <v>0</v>
      </c>
      <c r="M23" s="63">
        <v>0</v>
      </c>
      <c r="N23" s="63">
        <v>0</v>
      </c>
      <c r="O23" s="63">
        <v>1</v>
      </c>
      <c r="P23" s="63">
        <v>0</v>
      </c>
    </row>
    <row r="24" spans="2:16" ht="13.5" customHeight="1" x14ac:dyDescent="0.15">
      <c r="B24" s="22" t="s">
        <v>9</v>
      </c>
      <c r="C24" s="61">
        <v>28</v>
      </c>
      <c r="D24" s="62">
        <v>1</v>
      </c>
      <c r="E24" s="62">
        <v>1</v>
      </c>
      <c r="F24" s="63">
        <v>11</v>
      </c>
      <c r="G24" s="63">
        <v>3</v>
      </c>
      <c r="H24" s="62">
        <v>7</v>
      </c>
      <c r="I24" s="62">
        <v>4</v>
      </c>
      <c r="J24" s="63">
        <v>1</v>
      </c>
      <c r="K24" s="62">
        <v>0</v>
      </c>
      <c r="L24" s="62">
        <v>0</v>
      </c>
      <c r="M24" s="62">
        <v>0</v>
      </c>
      <c r="N24" s="62">
        <v>0</v>
      </c>
      <c r="O24" s="62">
        <v>0</v>
      </c>
      <c r="P24" s="62">
        <v>0</v>
      </c>
    </row>
    <row r="25" spans="2:16" ht="13.5" customHeight="1" x14ac:dyDescent="0.15">
      <c r="B25" s="22" t="s">
        <v>10</v>
      </c>
      <c r="C25" s="61">
        <v>278</v>
      </c>
      <c r="D25" s="62">
        <v>22</v>
      </c>
      <c r="E25" s="62">
        <v>27</v>
      </c>
      <c r="F25" s="62">
        <v>46</v>
      </c>
      <c r="G25" s="62">
        <v>44</v>
      </c>
      <c r="H25" s="62">
        <v>38</v>
      </c>
      <c r="I25" s="62">
        <v>44</v>
      </c>
      <c r="J25" s="62">
        <v>26</v>
      </c>
      <c r="K25" s="62">
        <v>11</v>
      </c>
      <c r="L25" s="62">
        <v>10</v>
      </c>
      <c r="M25" s="62">
        <v>4</v>
      </c>
      <c r="N25" s="62">
        <v>5</v>
      </c>
      <c r="O25" s="62">
        <v>1</v>
      </c>
      <c r="P25" s="62">
        <v>0</v>
      </c>
    </row>
    <row r="26" spans="2:16" ht="13.5" customHeight="1" x14ac:dyDescent="0.15">
      <c r="B26" s="22" t="s">
        <v>11</v>
      </c>
      <c r="C26" s="61">
        <v>282</v>
      </c>
      <c r="D26" s="62">
        <v>46</v>
      </c>
      <c r="E26" s="62">
        <v>84</v>
      </c>
      <c r="F26" s="62">
        <v>37</v>
      </c>
      <c r="G26" s="62">
        <v>40</v>
      </c>
      <c r="H26" s="62">
        <v>19</v>
      </c>
      <c r="I26" s="62">
        <v>22</v>
      </c>
      <c r="J26" s="62">
        <v>12</v>
      </c>
      <c r="K26" s="62">
        <v>10</v>
      </c>
      <c r="L26" s="62">
        <v>10</v>
      </c>
      <c r="M26" s="62">
        <v>2</v>
      </c>
      <c r="N26" s="62">
        <v>0</v>
      </c>
      <c r="O26" s="62">
        <v>0</v>
      </c>
      <c r="P26" s="62">
        <v>0</v>
      </c>
    </row>
    <row r="27" spans="2:16" ht="13.5" customHeight="1" x14ac:dyDescent="0.15">
      <c r="B27" s="22" t="s">
        <v>12</v>
      </c>
      <c r="C27" s="61">
        <v>290</v>
      </c>
      <c r="D27" s="62">
        <v>56</v>
      </c>
      <c r="E27" s="62">
        <v>82</v>
      </c>
      <c r="F27" s="62">
        <v>43</v>
      </c>
      <c r="G27" s="62">
        <v>49</v>
      </c>
      <c r="H27" s="62">
        <v>18</v>
      </c>
      <c r="I27" s="62">
        <v>20</v>
      </c>
      <c r="J27" s="62">
        <v>8</v>
      </c>
      <c r="K27" s="62">
        <v>8</v>
      </c>
      <c r="L27" s="62">
        <v>3</v>
      </c>
      <c r="M27" s="62">
        <v>3</v>
      </c>
      <c r="N27" s="62">
        <v>0</v>
      </c>
      <c r="O27" s="62">
        <v>0</v>
      </c>
      <c r="P27" s="62">
        <v>0</v>
      </c>
    </row>
    <row r="28" spans="2:16" ht="13.5" customHeight="1" x14ac:dyDescent="0.15">
      <c r="B28" s="22" t="s">
        <v>13</v>
      </c>
      <c r="C28" s="61">
        <v>373</v>
      </c>
      <c r="D28" s="62">
        <v>42</v>
      </c>
      <c r="E28" s="62">
        <v>57</v>
      </c>
      <c r="F28" s="63">
        <v>51</v>
      </c>
      <c r="G28" s="62">
        <v>55</v>
      </c>
      <c r="H28" s="62">
        <v>34</v>
      </c>
      <c r="I28" s="62">
        <v>40</v>
      </c>
      <c r="J28" s="62">
        <v>35</v>
      </c>
      <c r="K28" s="62">
        <v>35</v>
      </c>
      <c r="L28" s="62">
        <v>13</v>
      </c>
      <c r="M28" s="62">
        <v>4</v>
      </c>
      <c r="N28" s="62">
        <v>3</v>
      </c>
      <c r="O28" s="62">
        <v>2</v>
      </c>
      <c r="P28" s="62">
        <v>2</v>
      </c>
    </row>
    <row r="29" spans="2:16" ht="13.5" customHeight="1" x14ac:dyDescent="0.15">
      <c r="B29" s="22" t="s">
        <v>14</v>
      </c>
      <c r="C29" s="61">
        <v>245</v>
      </c>
      <c r="D29" s="62">
        <v>25</v>
      </c>
      <c r="E29" s="62">
        <v>33</v>
      </c>
      <c r="F29" s="62">
        <v>26</v>
      </c>
      <c r="G29" s="62">
        <v>33</v>
      </c>
      <c r="H29" s="62">
        <v>30</v>
      </c>
      <c r="I29" s="62">
        <v>30</v>
      </c>
      <c r="J29" s="62">
        <v>24</v>
      </c>
      <c r="K29" s="62">
        <v>13</v>
      </c>
      <c r="L29" s="62">
        <v>15</v>
      </c>
      <c r="M29" s="62">
        <v>6</v>
      </c>
      <c r="N29" s="62">
        <v>6</v>
      </c>
      <c r="O29" s="62">
        <v>2</v>
      </c>
      <c r="P29" s="62">
        <v>2</v>
      </c>
    </row>
    <row r="30" spans="2:16" ht="13.5" customHeight="1" x14ac:dyDescent="0.15">
      <c r="B30" s="22" t="s">
        <v>15</v>
      </c>
      <c r="C30" s="61">
        <v>75</v>
      </c>
      <c r="D30" s="62">
        <v>4</v>
      </c>
      <c r="E30" s="62">
        <v>8</v>
      </c>
      <c r="F30" s="63">
        <v>13</v>
      </c>
      <c r="G30" s="63">
        <v>15</v>
      </c>
      <c r="H30" s="62">
        <v>11</v>
      </c>
      <c r="I30" s="62">
        <v>8</v>
      </c>
      <c r="J30" s="62">
        <v>7</v>
      </c>
      <c r="K30" s="62">
        <v>4</v>
      </c>
      <c r="L30" s="62">
        <v>5</v>
      </c>
      <c r="M30" s="62">
        <v>0</v>
      </c>
      <c r="N30" s="62">
        <v>0</v>
      </c>
      <c r="O30" s="62">
        <v>0</v>
      </c>
      <c r="P30" s="62">
        <v>0</v>
      </c>
    </row>
    <row r="31" spans="2:16" ht="13.5" customHeight="1" x14ac:dyDescent="0.15">
      <c r="B31" s="22" t="s">
        <v>16</v>
      </c>
      <c r="C31" s="61">
        <v>326</v>
      </c>
      <c r="D31" s="62">
        <v>42</v>
      </c>
      <c r="E31" s="62">
        <v>57</v>
      </c>
      <c r="F31" s="62">
        <v>37</v>
      </c>
      <c r="G31" s="62">
        <v>47</v>
      </c>
      <c r="H31" s="62">
        <v>15</v>
      </c>
      <c r="I31" s="62">
        <v>42</v>
      </c>
      <c r="J31" s="63">
        <v>24</v>
      </c>
      <c r="K31" s="62">
        <v>18</v>
      </c>
      <c r="L31" s="62">
        <v>21</v>
      </c>
      <c r="M31" s="62">
        <v>10</v>
      </c>
      <c r="N31" s="62">
        <v>8</v>
      </c>
      <c r="O31" s="62">
        <v>2</v>
      </c>
      <c r="P31" s="62">
        <v>3</v>
      </c>
    </row>
    <row r="32" spans="2:16" ht="13.5" customHeight="1" x14ac:dyDescent="0.15">
      <c r="B32" s="22" t="s">
        <v>17</v>
      </c>
      <c r="C32" s="61">
        <v>191</v>
      </c>
      <c r="D32" s="62">
        <v>25</v>
      </c>
      <c r="E32" s="62">
        <v>38</v>
      </c>
      <c r="F32" s="62">
        <v>20</v>
      </c>
      <c r="G32" s="62">
        <v>29</v>
      </c>
      <c r="H32" s="62">
        <v>16</v>
      </c>
      <c r="I32" s="62">
        <v>18</v>
      </c>
      <c r="J32" s="63">
        <v>23</v>
      </c>
      <c r="K32" s="62">
        <v>12</v>
      </c>
      <c r="L32" s="62">
        <v>3</v>
      </c>
      <c r="M32" s="62">
        <v>2</v>
      </c>
      <c r="N32" s="62">
        <v>2</v>
      </c>
      <c r="O32" s="62">
        <v>3</v>
      </c>
      <c r="P32" s="62">
        <v>0</v>
      </c>
    </row>
    <row r="33" spans="2:16" ht="7.5" customHeight="1" thickBot="1" x14ac:dyDescent="0.2">
      <c r="B33" s="53"/>
      <c r="C33" s="54"/>
      <c r="D33" s="53"/>
      <c r="E33" s="53"/>
      <c r="F33" s="53"/>
      <c r="G33" s="53"/>
      <c r="H33" s="53"/>
      <c r="I33" s="53"/>
      <c r="J33" s="53"/>
      <c r="K33" s="53"/>
      <c r="L33" s="53"/>
      <c r="M33" s="53"/>
      <c r="N33" s="53"/>
      <c r="O33" s="53"/>
      <c r="P33" s="53"/>
    </row>
  </sheetData>
  <mergeCells count="3">
    <mergeCell ref="B9:M9"/>
    <mergeCell ref="B10:M10"/>
    <mergeCell ref="B8:P8"/>
  </mergeCells>
  <phoneticPr fontId="5"/>
  <pageMargins left="0.75" right="0.75" top="1" bottom="1" header="0.51200000000000001" footer="0.51200000000000001"/>
  <pageSetup paperSize="8" scale="6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3"/>
  <sheetViews>
    <sheetView workbookViewId="0"/>
  </sheetViews>
  <sheetFormatPr defaultRowHeight="13.5" x14ac:dyDescent="0.15"/>
  <cols>
    <col min="1" max="1" width="1.625" style="1" customWidth="1"/>
    <col min="2" max="2" width="11.25" style="1" customWidth="1"/>
    <col min="3" max="3" width="8.5" style="7" customWidth="1"/>
    <col min="4" max="4" width="9.5" style="7" bestFit="1" customWidth="1"/>
    <col min="5" max="5" width="8.5" style="7" customWidth="1"/>
    <col min="6" max="6" width="8.75" style="7" customWidth="1"/>
    <col min="7" max="7" width="9.75" style="7" customWidth="1"/>
    <col min="8" max="9" width="10.625" style="16" customWidth="1"/>
    <col min="10" max="11" width="10.625" style="8" customWidth="1"/>
    <col min="12" max="12" width="11.5" style="12" customWidth="1"/>
    <col min="13" max="13" width="12.625" style="12" customWidth="1"/>
    <col min="14" max="14" width="12.625" style="7" customWidth="1"/>
    <col min="15" max="15" width="12.625" style="12" customWidth="1"/>
    <col min="16" max="16" width="12.625" style="7" customWidth="1"/>
    <col min="17" max="17" width="10.625" style="7" customWidth="1"/>
    <col min="18" max="16384" width="9" style="1"/>
  </cols>
  <sheetData>
    <row r="1" spans="1:17" s="2" customFormat="1" x14ac:dyDescent="0.15">
      <c r="A1" s="3" t="s">
        <v>28</v>
      </c>
      <c r="C1" s="5"/>
      <c r="D1" s="5"/>
      <c r="E1" s="5"/>
      <c r="F1" s="5"/>
      <c r="G1" s="5"/>
      <c r="H1" s="15"/>
      <c r="I1" s="15"/>
      <c r="J1" s="6"/>
      <c r="K1" s="6"/>
      <c r="L1" s="11"/>
      <c r="M1" s="11"/>
      <c r="N1" s="5"/>
      <c r="O1" s="11"/>
      <c r="P1" s="5"/>
      <c r="Q1" s="5"/>
    </row>
    <row r="2" spans="1:17" s="25" customFormat="1" ht="17.25" x14ac:dyDescent="0.2">
      <c r="A2" s="24" t="s">
        <v>0</v>
      </c>
      <c r="C2" s="26"/>
      <c r="D2" s="26"/>
      <c r="E2" s="26"/>
      <c r="F2" s="26"/>
      <c r="G2" s="26"/>
      <c r="H2" s="27"/>
      <c r="I2" s="27"/>
      <c r="J2" s="28"/>
      <c r="K2" s="28"/>
      <c r="L2" s="29"/>
      <c r="M2" s="29"/>
      <c r="N2" s="26"/>
      <c r="O2" s="29"/>
      <c r="P2" s="26"/>
      <c r="Q2" s="26"/>
    </row>
    <row r="3" spans="1:17" s="30" customFormat="1" ht="14.25" x14ac:dyDescent="0.15">
      <c r="B3" s="38" t="s">
        <v>20</v>
      </c>
      <c r="C3" s="31"/>
      <c r="D3" s="31"/>
      <c r="E3" s="31"/>
      <c r="F3" s="31"/>
      <c r="G3" s="31"/>
      <c r="H3" s="32"/>
      <c r="I3" s="32"/>
      <c r="J3" s="33"/>
      <c r="K3" s="33"/>
      <c r="L3" s="34"/>
      <c r="M3" s="34"/>
      <c r="N3" s="31"/>
      <c r="O3" s="34"/>
      <c r="P3" s="31"/>
      <c r="Q3" s="31"/>
    </row>
    <row r="4" spans="1:17" s="38" customFormat="1" ht="14.25" x14ac:dyDescent="0.15">
      <c r="B4" s="35" t="s">
        <v>19</v>
      </c>
      <c r="C4" s="36"/>
      <c r="D4" s="36"/>
      <c r="E4" s="36"/>
      <c r="F4" s="36"/>
      <c r="G4" s="43"/>
      <c r="H4" s="37"/>
      <c r="I4" s="40"/>
      <c r="J4" s="41"/>
      <c r="K4" s="41"/>
      <c r="L4" s="42"/>
      <c r="M4" s="42"/>
      <c r="N4" s="39"/>
      <c r="O4" s="42"/>
      <c r="P4" s="39"/>
      <c r="Q4" s="39"/>
    </row>
    <row r="5" spans="1:17" s="38" customFormat="1" ht="14.25" x14ac:dyDescent="0.15">
      <c r="B5" s="44" t="s">
        <v>27</v>
      </c>
      <c r="C5" s="39"/>
      <c r="D5" s="39"/>
      <c r="E5" s="39"/>
      <c r="F5" s="39"/>
      <c r="G5" s="39"/>
      <c r="H5" s="40"/>
      <c r="I5" s="40"/>
      <c r="J5" s="41"/>
      <c r="K5" s="41"/>
      <c r="L5" s="42"/>
      <c r="M5" s="42"/>
      <c r="N5" s="39"/>
      <c r="O5" s="42"/>
      <c r="P5" s="39"/>
      <c r="Q5" s="39"/>
    </row>
    <row r="6" spans="1:17" s="50" customFormat="1" ht="18.75" customHeight="1" x14ac:dyDescent="0.15">
      <c r="B6" s="50" t="s">
        <v>35</v>
      </c>
      <c r="C6" s="20"/>
      <c r="D6" s="20"/>
      <c r="E6" s="20"/>
      <c r="F6" s="20"/>
      <c r="G6" s="20"/>
      <c r="H6" s="20"/>
      <c r="I6" s="20"/>
      <c r="J6" s="20"/>
      <c r="K6" s="20"/>
      <c r="L6" s="20"/>
      <c r="M6" s="20"/>
      <c r="N6" s="20"/>
      <c r="O6" s="20"/>
      <c r="P6" s="20"/>
      <c r="Q6" s="20"/>
    </row>
    <row r="7" spans="1:17" s="50" customFormat="1" ht="14.25" customHeight="1" x14ac:dyDescent="0.15">
      <c r="C7" s="20"/>
      <c r="D7" s="20"/>
      <c r="E7" s="20"/>
      <c r="F7" s="20"/>
      <c r="G7" s="20"/>
      <c r="H7" s="20"/>
      <c r="I7" s="20"/>
      <c r="J7" s="20"/>
      <c r="K7" s="20"/>
      <c r="L7" s="20"/>
      <c r="M7" s="20"/>
      <c r="N7" s="20"/>
      <c r="O7" s="20"/>
      <c r="P7" s="20"/>
      <c r="Q7" s="20"/>
    </row>
    <row r="8" spans="1:17" s="49" customFormat="1" ht="58.5" customHeight="1" x14ac:dyDescent="0.15">
      <c r="B8" s="97" t="s">
        <v>84</v>
      </c>
      <c r="C8" s="97"/>
      <c r="D8" s="97"/>
      <c r="E8" s="97"/>
      <c r="F8" s="97"/>
      <c r="G8" s="97"/>
      <c r="H8" s="97"/>
      <c r="I8" s="97"/>
      <c r="J8" s="97"/>
      <c r="K8" s="97"/>
      <c r="L8" s="97"/>
      <c r="M8" s="97"/>
      <c r="N8" s="97"/>
      <c r="O8" s="97"/>
      <c r="P8" s="97"/>
      <c r="Q8" s="97"/>
    </row>
    <row r="9" spans="1:17" s="49" customFormat="1" ht="14.25" customHeight="1" x14ac:dyDescent="0.15">
      <c r="B9" s="96"/>
      <c r="C9" s="96"/>
      <c r="D9" s="96"/>
      <c r="E9" s="96"/>
      <c r="F9" s="96"/>
      <c r="G9" s="96"/>
      <c r="H9" s="96"/>
      <c r="I9" s="96"/>
      <c r="J9" s="96"/>
      <c r="K9" s="96"/>
      <c r="L9" s="96"/>
      <c r="M9" s="96"/>
      <c r="N9" s="51"/>
      <c r="O9" s="51"/>
      <c r="P9" s="51"/>
      <c r="Q9" s="51"/>
    </row>
    <row r="10" spans="1:17" s="49" customFormat="1" ht="14.25" customHeight="1" x14ac:dyDescent="0.15">
      <c r="B10" s="96" t="s">
        <v>80</v>
      </c>
      <c r="C10" s="96"/>
      <c r="D10" s="96"/>
      <c r="E10" s="96"/>
      <c r="F10" s="96"/>
      <c r="G10" s="96"/>
      <c r="H10" s="96"/>
      <c r="I10" s="96"/>
      <c r="J10" s="96"/>
      <c r="K10" s="96"/>
      <c r="L10" s="96"/>
      <c r="M10" s="96"/>
      <c r="N10" s="48"/>
      <c r="O10" s="48"/>
      <c r="P10" s="48"/>
      <c r="Q10" s="48"/>
    </row>
    <row r="11" spans="1:17" s="4" customFormat="1" ht="18" customHeight="1" thickBot="1" x14ac:dyDescent="0.2">
      <c r="B11" s="99" t="s">
        <v>45</v>
      </c>
      <c r="C11" s="100"/>
      <c r="D11" s="100"/>
      <c r="E11" s="100"/>
      <c r="F11" s="100"/>
      <c r="G11" s="100"/>
      <c r="H11" s="101"/>
      <c r="I11" s="102"/>
      <c r="J11" s="103"/>
      <c r="K11" s="100"/>
      <c r="L11" s="104"/>
      <c r="M11" s="107"/>
      <c r="N11" s="108"/>
      <c r="O11" s="107"/>
      <c r="P11" s="108"/>
      <c r="Q11" s="109" t="s">
        <v>93</v>
      </c>
    </row>
    <row r="12" spans="1:17" s="2" customFormat="1" ht="48" customHeight="1" x14ac:dyDescent="0.15">
      <c r="B12" s="94" t="s">
        <v>83</v>
      </c>
      <c r="C12" s="91" t="s">
        <v>78</v>
      </c>
      <c r="D12" s="91" t="s">
        <v>22</v>
      </c>
      <c r="E12" s="90" t="s">
        <v>25</v>
      </c>
      <c r="F12" s="90" t="s">
        <v>69</v>
      </c>
      <c r="G12" s="90" t="s">
        <v>46</v>
      </c>
      <c r="H12" s="90" t="s">
        <v>47</v>
      </c>
      <c r="I12" s="90" t="s">
        <v>48</v>
      </c>
      <c r="J12" s="90" t="s">
        <v>49</v>
      </c>
      <c r="K12" s="90" t="s">
        <v>50</v>
      </c>
      <c r="L12" s="90" t="s">
        <v>51</v>
      </c>
      <c r="M12" s="90" t="s">
        <v>52</v>
      </c>
      <c r="N12" s="90" t="s">
        <v>53</v>
      </c>
      <c r="O12" s="90" t="s">
        <v>54</v>
      </c>
      <c r="P12" s="90" t="s">
        <v>55</v>
      </c>
      <c r="Q12" s="93" t="s">
        <v>56</v>
      </c>
    </row>
    <row r="13" spans="1:17" s="4" customFormat="1" ht="7.5" customHeight="1" x14ac:dyDescent="0.15">
      <c r="B13" s="52"/>
      <c r="C13" s="21"/>
      <c r="D13" s="9"/>
      <c r="E13" s="9"/>
      <c r="F13" s="9"/>
      <c r="G13" s="55"/>
      <c r="H13" s="17"/>
      <c r="I13" s="19"/>
      <c r="J13" s="10"/>
      <c r="K13" s="10"/>
      <c r="L13" s="14"/>
      <c r="M13" s="13"/>
      <c r="N13" s="9"/>
      <c r="O13" s="13"/>
      <c r="P13" s="9"/>
      <c r="Q13" s="9"/>
    </row>
    <row r="14" spans="1:17" s="46" customFormat="1" ht="18.75" customHeight="1" x14ac:dyDescent="0.15">
      <c r="B14" s="45" t="s">
        <v>88</v>
      </c>
      <c r="C14" s="65">
        <f>SUM(C15:C32)</f>
        <v>3040</v>
      </c>
      <c r="D14" s="66">
        <f>SUM(D15:D32)</f>
        <v>314</v>
      </c>
      <c r="E14" s="66">
        <f t="shared" ref="E14:M14" si="0">SUM(E15:E32)</f>
        <v>224</v>
      </c>
      <c r="F14" s="66">
        <f t="shared" si="0"/>
        <v>355</v>
      </c>
      <c r="G14" s="66">
        <v>454</v>
      </c>
      <c r="H14" s="66">
        <f t="shared" si="0"/>
        <v>408</v>
      </c>
      <c r="I14" s="66">
        <f t="shared" si="0"/>
        <v>301</v>
      </c>
      <c r="J14" s="66">
        <f t="shared" si="0"/>
        <v>343</v>
      </c>
      <c r="K14" s="66">
        <f t="shared" si="0"/>
        <v>206</v>
      </c>
      <c r="L14" s="66">
        <f t="shared" si="0"/>
        <v>186</v>
      </c>
      <c r="M14" s="66">
        <f t="shared" si="0"/>
        <v>124</v>
      </c>
      <c r="N14" s="66">
        <v>47</v>
      </c>
      <c r="O14" s="66">
        <f t="shared" ref="O14:Q14" si="1">SUM(O15:O32)</f>
        <v>43</v>
      </c>
      <c r="P14" s="66">
        <f t="shared" si="1"/>
        <v>27</v>
      </c>
      <c r="Q14" s="66">
        <f t="shared" si="1"/>
        <v>8</v>
      </c>
    </row>
    <row r="15" spans="1:17" ht="13.5" customHeight="1" x14ac:dyDescent="0.15">
      <c r="B15" s="22" t="s">
        <v>24</v>
      </c>
      <c r="C15" s="67">
        <v>31</v>
      </c>
      <c r="D15" s="68">
        <v>1</v>
      </c>
      <c r="E15" s="68">
        <v>0</v>
      </c>
      <c r="F15" s="69">
        <v>4</v>
      </c>
      <c r="G15" s="69">
        <v>3</v>
      </c>
      <c r="H15" s="68">
        <v>9</v>
      </c>
      <c r="I15" s="68">
        <v>3</v>
      </c>
      <c r="J15" s="69">
        <v>5</v>
      </c>
      <c r="K15" s="68">
        <v>2</v>
      </c>
      <c r="L15" s="68">
        <v>1</v>
      </c>
      <c r="M15" s="68">
        <v>0</v>
      </c>
      <c r="N15" s="69">
        <v>1</v>
      </c>
      <c r="O15" s="68">
        <v>2</v>
      </c>
      <c r="P15" s="69">
        <v>0</v>
      </c>
      <c r="Q15" s="69">
        <v>0</v>
      </c>
    </row>
    <row r="16" spans="1:17" ht="13.5" customHeight="1" x14ac:dyDescent="0.15">
      <c r="B16" s="22" t="s">
        <v>1</v>
      </c>
      <c r="C16" s="67">
        <v>186</v>
      </c>
      <c r="D16" s="68">
        <v>8</v>
      </c>
      <c r="E16" s="68">
        <v>5</v>
      </c>
      <c r="F16" s="69">
        <v>11</v>
      </c>
      <c r="G16" s="68">
        <v>17</v>
      </c>
      <c r="H16" s="68">
        <v>23</v>
      </c>
      <c r="I16" s="68">
        <v>16</v>
      </c>
      <c r="J16" s="69">
        <v>18</v>
      </c>
      <c r="K16" s="68">
        <v>20</v>
      </c>
      <c r="L16" s="68">
        <v>27</v>
      </c>
      <c r="M16" s="68">
        <v>24</v>
      </c>
      <c r="N16" s="68">
        <v>9</v>
      </c>
      <c r="O16" s="68">
        <v>4</v>
      </c>
      <c r="P16" s="68">
        <v>3</v>
      </c>
      <c r="Q16" s="68">
        <v>1</v>
      </c>
    </row>
    <row r="17" spans="2:17" ht="13.5" customHeight="1" x14ac:dyDescent="0.15">
      <c r="B17" s="22" t="s">
        <v>2</v>
      </c>
      <c r="C17" s="70">
        <v>0</v>
      </c>
      <c r="D17" s="69">
        <v>0</v>
      </c>
      <c r="E17" s="69">
        <v>0</v>
      </c>
      <c r="F17" s="69">
        <v>0</v>
      </c>
      <c r="G17" s="69">
        <v>0</v>
      </c>
      <c r="H17" s="69">
        <v>0</v>
      </c>
      <c r="I17" s="69">
        <v>0</v>
      </c>
      <c r="J17" s="69">
        <v>0</v>
      </c>
      <c r="K17" s="69">
        <v>0</v>
      </c>
      <c r="L17" s="69">
        <v>0</v>
      </c>
      <c r="M17" s="69">
        <v>0</v>
      </c>
      <c r="N17" s="69">
        <v>0</v>
      </c>
      <c r="O17" s="69">
        <v>0</v>
      </c>
      <c r="P17" s="69">
        <v>0</v>
      </c>
      <c r="Q17" s="69">
        <v>0</v>
      </c>
    </row>
    <row r="18" spans="2:17" ht="13.5" customHeight="1" x14ac:dyDescent="0.15">
      <c r="B18" s="22" t="s">
        <v>3</v>
      </c>
      <c r="C18" s="70">
        <v>2</v>
      </c>
      <c r="D18" s="69" t="s">
        <v>32</v>
      </c>
      <c r="E18" s="69" t="s">
        <v>32</v>
      </c>
      <c r="F18" s="69" t="s">
        <v>32</v>
      </c>
      <c r="G18" s="69" t="s">
        <v>32</v>
      </c>
      <c r="H18" s="69" t="s">
        <v>32</v>
      </c>
      <c r="I18" s="69" t="s">
        <v>32</v>
      </c>
      <c r="J18" s="69" t="s">
        <v>32</v>
      </c>
      <c r="K18" s="69" t="s">
        <v>32</v>
      </c>
      <c r="L18" s="69" t="s">
        <v>32</v>
      </c>
      <c r="M18" s="69" t="s">
        <v>32</v>
      </c>
      <c r="N18" s="69" t="s">
        <v>32</v>
      </c>
      <c r="O18" s="69" t="s">
        <v>32</v>
      </c>
      <c r="P18" s="69" t="s">
        <v>32</v>
      </c>
      <c r="Q18" s="69" t="s">
        <v>32</v>
      </c>
    </row>
    <row r="19" spans="2:17" ht="13.5" customHeight="1" x14ac:dyDescent="0.15">
      <c r="B19" s="22" t="s">
        <v>4</v>
      </c>
      <c r="C19" s="67">
        <v>6</v>
      </c>
      <c r="D19" s="68">
        <v>0</v>
      </c>
      <c r="E19" s="68">
        <v>0</v>
      </c>
      <c r="F19" s="69">
        <v>0</v>
      </c>
      <c r="G19" s="69">
        <v>1</v>
      </c>
      <c r="H19" s="68">
        <v>2</v>
      </c>
      <c r="I19" s="69">
        <v>2</v>
      </c>
      <c r="J19" s="69">
        <v>0</v>
      </c>
      <c r="K19" s="68">
        <v>1</v>
      </c>
      <c r="L19" s="68">
        <v>0</v>
      </c>
      <c r="M19" s="69">
        <v>0</v>
      </c>
      <c r="N19" s="69">
        <v>0</v>
      </c>
      <c r="O19" s="69">
        <v>0</v>
      </c>
      <c r="P19" s="69">
        <v>0</v>
      </c>
      <c r="Q19" s="69">
        <v>0</v>
      </c>
    </row>
    <row r="20" spans="2:17" ht="13.5" customHeight="1" x14ac:dyDescent="0.15">
      <c r="B20" s="22" t="s">
        <v>5</v>
      </c>
      <c r="C20" s="67">
        <v>57</v>
      </c>
      <c r="D20" s="68">
        <v>7</v>
      </c>
      <c r="E20" s="68">
        <v>1</v>
      </c>
      <c r="F20" s="68">
        <v>5</v>
      </c>
      <c r="G20" s="69">
        <v>7</v>
      </c>
      <c r="H20" s="68">
        <v>10</v>
      </c>
      <c r="I20" s="68">
        <v>8</v>
      </c>
      <c r="J20" s="69">
        <v>5</v>
      </c>
      <c r="K20" s="68">
        <v>1</v>
      </c>
      <c r="L20" s="68">
        <v>5</v>
      </c>
      <c r="M20" s="68">
        <v>3</v>
      </c>
      <c r="N20" s="68">
        <v>2</v>
      </c>
      <c r="O20" s="68">
        <v>2</v>
      </c>
      <c r="P20" s="68">
        <v>1</v>
      </c>
      <c r="Q20" s="68">
        <v>0</v>
      </c>
    </row>
    <row r="21" spans="2:17" ht="13.5" customHeight="1" x14ac:dyDescent="0.15">
      <c r="B21" s="22" t="s">
        <v>6</v>
      </c>
      <c r="C21" s="67">
        <v>118</v>
      </c>
      <c r="D21" s="68">
        <v>3</v>
      </c>
      <c r="E21" s="68">
        <v>9</v>
      </c>
      <c r="F21" s="68">
        <v>10</v>
      </c>
      <c r="G21" s="69">
        <v>19</v>
      </c>
      <c r="H21" s="68">
        <v>18</v>
      </c>
      <c r="I21" s="68">
        <v>12</v>
      </c>
      <c r="J21" s="69">
        <v>19</v>
      </c>
      <c r="K21" s="68">
        <v>9</v>
      </c>
      <c r="L21" s="68">
        <v>5</v>
      </c>
      <c r="M21" s="68">
        <v>8</v>
      </c>
      <c r="N21" s="68">
        <v>1</v>
      </c>
      <c r="O21" s="68">
        <v>2</v>
      </c>
      <c r="P21" s="68">
        <v>2</v>
      </c>
      <c r="Q21" s="68">
        <v>1</v>
      </c>
    </row>
    <row r="22" spans="2:17" ht="13.5" customHeight="1" x14ac:dyDescent="0.15">
      <c r="B22" s="22" t="s">
        <v>7</v>
      </c>
      <c r="C22" s="67">
        <v>249</v>
      </c>
      <c r="D22" s="68">
        <v>37</v>
      </c>
      <c r="E22" s="68">
        <v>26</v>
      </c>
      <c r="F22" s="68">
        <v>42</v>
      </c>
      <c r="G22" s="68">
        <v>46</v>
      </c>
      <c r="H22" s="68">
        <v>37</v>
      </c>
      <c r="I22" s="68">
        <v>20</v>
      </c>
      <c r="J22" s="69">
        <v>17</v>
      </c>
      <c r="K22" s="68">
        <v>8</v>
      </c>
      <c r="L22" s="68">
        <v>10</v>
      </c>
      <c r="M22" s="68">
        <v>2</v>
      </c>
      <c r="N22" s="68">
        <v>2</v>
      </c>
      <c r="O22" s="68">
        <v>1</v>
      </c>
      <c r="P22" s="68">
        <v>1</v>
      </c>
      <c r="Q22" s="68">
        <v>0</v>
      </c>
    </row>
    <row r="23" spans="2:17" ht="13.5" customHeight="1" x14ac:dyDescent="0.15">
      <c r="B23" s="22" t="s">
        <v>8</v>
      </c>
      <c r="C23" s="67">
        <v>23</v>
      </c>
      <c r="D23" s="68">
        <v>0</v>
      </c>
      <c r="E23" s="68">
        <v>0</v>
      </c>
      <c r="F23" s="69">
        <v>0</v>
      </c>
      <c r="G23" s="69">
        <v>4</v>
      </c>
      <c r="H23" s="68">
        <v>9</v>
      </c>
      <c r="I23" s="68">
        <v>2</v>
      </c>
      <c r="J23" s="69">
        <v>4</v>
      </c>
      <c r="K23" s="68">
        <v>0</v>
      </c>
      <c r="L23" s="68">
        <v>0</v>
      </c>
      <c r="M23" s="69">
        <v>1</v>
      </c>
      <c r="N23" s="69">
        <v>0</v>
      </c>
      <c r="O23" s="69">
        <v>2</v>
      </c>
      <c r="P23" s="69">
        <v>1</v>
      </c>
      <c r="Q23" s="69">
        <v>0</v>
      </c>
    </row>
    <row r="24" spans="2:17" ht="13.5" customHeight="1" x14ac:dyDescent="0.15">
      <c r="B24" s="22" t="s">
        <v>9</v>
      </c>
      <c r="C24" s="67">
        <v>28</v>
      </c>
      <c r="D24" s="68">
        <v>1</v>
      </c>
      <c r="E24" s="68">
        <v>1</v>
      </c>
      <c r="F24" s="69">
        <v>3</v>
      </c>
      <c r="G24" s="69">
        <v>7</v>
      </c>
      <c r="H24" s="68">
        <v>7</v>
      </c>
      <c r="I24" s="68">
        <v>2</v>
      </c>
      <c r="J24" s="69">
        <v>2</v>
      </c>
      <c r="K24" s="68">
        <v>3</v>
      </c>
      <c r="L24" s="68">
        <v>2</v>
      </c>
      <c r="M24" s="68">
        <v>0</v>
      </c>
      <c r="N24" s="68">
        <v>0</v>
      </c>
      <c r="O24" s="68">
        <v>0</v>
      </c>
      <c r="P24" s="68">
        <v>0</v>
      </c>
      <c r="Q24" s="68">
        <v>0</v>
      </c>
    </row>
    <row r="25" spans="2:17" ht="13.5" customHeight="1" x14ac:dyDescent="0.15">
      <c r="B25" s="22" t="s">
        <v>10</v>
      </c>
      <c r="C25" s="67">
        <v>335</v>
      </c>
      <c r="D25" s="68">
        <v>24</v>
      </c>
      <c r="E25" s="68">
        <v>15</v>
      </c>
      <c r="F25" s="68">
        <v>26</v>
      </c>
      <c r="G25" s="68">
        <v>56</v>
      </c>
      <c r="H25" s="68">
        <v>55</v>
      </c>
      <c r="I25" s="68">
        <v>45</v>
      </c>
      <c r="J25" s="68">
        <v>49</v>
      </c>
      <c r="K25" s="68">
        <v>30</v>
      </c>
      <c r="L25" s="68">
        <v>17</v>
      </c>
      <c r="M25" s="68">
        <v>9</v>
      </c>
      <c r="N25" s="68">
        <v>2</v>
      </c>
      <c r="O25" s="68">
        <v>6</v>
      </c>
      <c r="P25" s="68">
        <v>1</v>
      </c>
      <c r="Q25" s="68">
        <v>0</v>
      </c>
    </row>
    <row r="26" spans="2:17" ht="13.5" customHeight="1" x14ac:dyDescent="0.15">
      <c r="B26" s="22" t="s">
        <v>11</v>
      </c>
      <c r="C26" s="67">
        <v>304</v>
      </c>
      <c r="D26" s="68">
        <v>43</v>
      </c>
      <c r="E26" s="68">
        <v>40</v>
      </c>
      <c r="F26" s="68">
        <v>43</v>
      </c>
      <c r="G26" s="68">
        <v>58</v>
      </c>
      <c r="H26" s="68">
        <v>35</v>
      </c>
      <c r="I26" s="68">
        <v>23</v>
      </c>
      <c r="J26" s="68">
        <v>23</v>
      </c>
      <c r="K26" s="68">
        <v>14</v>
      </c>
      <c r="L26" s="68">
        <v>13</v>
      </c>
      <c r="M26" s="68">
        <v>6</v>
      </c>
      <c r="N26" s="68">
        <v>5</v>
      </c>
      <c r="O26" s="68">
        <v>1</v>
      </c>
      <c r="P26" s="68">
        <v>0</v>
      </c>
      <c r="Q26" s="68">
        <v>0</v>
      </c>
    </row>
    <row r="27" spans="2:17" ht="13.5" customHeight="1" x14ac:dyDescent="0.15">
      <c r="B27" s="22" t="s">
        <v>12</v>
      </c>
      <c r="C27" s="67">
        <v>337</v>
      </c>
      <c r="D27" s="68">
        <v>79</v>
      </c>
      <c r="E27" s="68">
        <v>41</v>
      </c>
      <c r="F27" s="68">
        <v>56</v>
      </c>
      <c r="G27" s="68">
        <v>52</v>
      </c>
      <c r="H27" s="68">
        <v>38</v>
      </c>
      <c r="I27" s="68">
        <v>27</v>
      </c>
      <c r="J27" s="68">
        <v>23</v>
      </c>
      <c r="K27" s="68">
        <v>9</v>
      </c>
      <c r="L27" s="68">
        <v>2</v>
      </c>
      <c r="M27" s="68">
        <v>4</v>
      </c>
      <c r="N27" s="68">
        <v>4</v>
      </c>
      <c r="O27" s="68">
        <v>0</v>
      </c>
      <c r="P27" s="68">
        <v>1</v>
      </c>
      <c r="Q27" s="68">
        <v>1</v>
      </c>
    </row>
    <row r="28" spans="2:17" ht="13.5" customHeight="1" x14ac:dyDescent="0.15">
      <c r="B28" s="22" t="s">
        <v>13</v>
      </c>
      <c r="C28" s="67">
        <v>410</v>
      </c>
      <c r="D28" s="68">
        <v>31</v>
      </c>
      <c r="E28" s="68">
        <v>23</v>
      </c>
      <c r="F28" s="69">
        <v>35</v>
      </c>
      <c r="G28" s="68">
        <v>68</v>
      </c>
      <c r="H28" s="68">
        <v>48</v>
      </c>
      <c r="I28" s="68">
        <v>47</v>
      </c>
      <c r="J28" s="68">
        <v>57</v>
      </c>
      <c r="K28" s="68">
        <v>31</v>
      </c>
      <c r="L28" s="68">
        <v>40</v>
      </c>
      <c r="M28" s="68">
        <v>18</v>
      </c>
      <c r="N28" s="68">
        <v>7</v>
      </c>
      <c r="O28" s="68">
        <v>3</v>
      </c>
      <c r="P28" s="68">
        <v>1</v>
      </c>
      <c r="Q28" s="68">
        <v>1</v>
      </c>
    </row>
    <row r="29" spans="2:17" ht="13.5" customHeight="1" x14ac:dyDescent="0.15">
      <c r="B29" s="22" t="s">
        <v>14</v>
      </c>
      <c r="C29" s="67">
        <v>275</v>
      </c>
      <c r="D29" s="68">
        <v>19</v>
      </c>
      <c r="E29" s="68">
        <v>18</v>
      </c>
      <c r="F29" s="68">
        <v>20</v>
      </c>
      <c r="G29" s="68">
        <v>38</v>
      </c>
      <c r="H29" s="68">
        <v>42</v>
      </c>
      <c r="I29" s="68">
        <v>27</v>
      </c>
      <c r="J29" s="68">
        <v>44</v>
      </c>
      <c r="K29" s="68">
        <v>19</v>
      </c>
      <c r="L29" s="68">
        <v>20</v>
      </c>
      <c r="M29" s="68">
        <v>11</v>
      </c>
      <c r="N29" s="68">
        <v>6</v>
      </c>
      <c r="O29" s="68">
        <v>4</v>
      </c>
      <c r="P29" s="68">
        <v>6</v>
      </c>
      <c r="Q29" s="68">
        <v>1</v>
      </c>
    </row>
    <row r="30" spans="2:17" ht="13.5" customHeight="1" x14ac:dyDescent="0.15">
      <c r="B30" s="22" t="s">
        <v>15</v>
      </c>
      <c r="C30" s="67">
        <v>98</v>
      </c>
      <c r="D30" s="68">
        <v>7</v>
      </c>
      <c r="E30" s="68">
        <v>6</v>
      </c>
      <c r="F30" s="69">
        <v>6</v>
      </c>
      <c r="G30" s="69">
        <v>23</v>
      </c>
      <c r="H30" s="68">
        <v>16</v>
      </c>
      <c r="I30" s="68">
        <v>13</v>
      </c>
      <c r="J30" s="68">
        <v>10</v>
      </c>
      <c r="K30" s="68">
        <v>9</v>
      </c>
      <c r="L30" s="68">
        <v>6</v>
      </c>
      <c r="M30" s="68">
        <v>2</v>
      </c>
      <c r="N30" s="68">
        <v>0</v>
      </c>
      <c r="O30" s="68">
        <v>0</v>
      </c>
      <c r="P30" s="68">
        <v>0</v>
      </c>
      <c r="Q30" s="68">
        <v>0</v>
      </c>
    </row>
    <row r="31" spans="2:17" ht="13.5" customHeight="1" x14ac:dyDescent="0.15">
      <c r="B31" s="22" t="s">
        <v>16</v>
      </c>
      <c r="C31" s="67">
        <v>371</v>
      </c>
      <c r="D31" s="68">
        <v>32</v>
      </c>
      <c r="E31" s="68">
        <v>23</v>
      </c>
      <c r="F31" s="68">
        <v>55</v>
      </c>
      <c r="G31" s="68">
        <v>32</v>
      </c>
      <c r="H31" s="68">
        <v>39</v>
      </c>
      <c r="I31" s="68">
        <v>34</v>
      </c>
      <c r="J31" s="69">
        <v>43</v>
      </c>
      <c r="K31" s="68">
        <v>28</v>
      </c>
      <c r="L31" s="68">
        <v>25</v>
      </c>
      <c r="M31" s="68">
        <v>31</v>
      </c>
      <c r="N31" s="68">
        <v>6</v>
      </c>
      <c r="O31" s="68">
        <v>12</v>
      </c>
      <c r="P31" s="68">
        <v>8</v>
      </c>
      <c r="Q31" s="68">
        <v>3</v>
      </c>
    </row>
    <row r="32" spans="2:17" ht="13.5" customHeight="1" x14ac:dyDescent="0.15">
      <c r="B32" s="22" t="s">
        <v>17</v>
      </c>
      <c r="C32" s="67">
        <v>210</v>
      </c>
      <c r="D32" s="68">
        <v>22</v>
      </c>
      <c r="E32" s="68">
        <v>16</v>
      </c>
      <c r="F32" s="68">
        <v>39</v>
      </c>
      <c r="G32" s="68">
        <v>22</v>
      </c>
      <c r="H32" s="68">
        <v>20</v>
      </c>
      <c r="I32" s="68">
        <v>20</v>
      </c>
      <c r="J32" s="69">
        <v>24</v>
      </c>
      <c r="K32" s="68">
        <v>22</v>
      </c>
      <c r="L32" s="68">
        <v>13</v>
      </c>
      <c r="M32" s="68">
        <v>5</v>
      </c>
      <c r="N32" s="68">
        <v>1</v>
      </c>
      <c r="O32" s="68">
        <v>4</v>
      </c>
      <c r="P32" s="68">
        <v>2</v>
      </c>
      <c r="Q32" s="68">
        <v>0</v>
      </c>
    </row>
    <row r="33" spans="2:17" ht="7.5" customHeight="1" thickBot="1" x14ac:dyDescent="0.2">
      <c r="B33" s="53"/>
      <c r="C33" s="54"/>
      <c r="D33" s="53"/>
      <c r="E33" s="53"/>
      <c r="F33" s="53"/>
      <c r="G33" s="53"/>
      <c r="H33" s="53"/>
      <c r="I33" s="53"/>
      <c r="J33" s="53"/>
      <c r="K33" s="53"/>
      <c r="L33" s="53"/>
      <c r="M33" s="53"/>
      <c r="N33" s="53"/>
      <c r="O33" s="53"/>
      <c r="P33" s="53"/>
      <c r="Q33" s="53"/>
    </row>
  </sheetData>
  <mergeCells count="3">
    <mergeCell ref="B9:M9"/>
    <mergeCell ref="B10:M10"/>
    <mergeCell ref="B8:Q8"/>
  </mergeCells>
  <phoneticPr fontId="5"/>
  <pageMargins left="0.75" right="0.75" top="1" bottom="1" header="0.51200000000000001" footer="0.51200000000000001"/>
  <pageSetup paperSize="8" scale="68"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R34"/>
  <sheetViews>
    <sheetView workbookViewId="0"/>
  </sheetViews>
  <sheetFormatPr defaultRowHeight="13.5" x14ac:dyDescent="0.15"/>
  <cols>
    <col min="1" max="1" width="1.625" style="1" customWidth="1"/>
    <col min="2" max="2" width="11.25" style="1" customWidth="1"/>
    <col min="3" max="3" width="8.5" style="7" customWidth="1"/>
    <col min="4" max="4" width="9.5" style="7" bestFit="1" customWidth="1"/>
    <col min="5" max="5" width="8.5" style="7" customWidth="1"/>
    <col min="6" max="6" width="8.75" style="7" customWidth="1"/>
    <col min="7" max="7" width="9.75" style="7" bestFit="1" customWidth="1"/>
    <col min="8" max="9" width="10.625" style="16" customWidth="1"/>
    <col min="10" max="11" width="10.625" style="8" customWidth="1"/>
    <col min="12" max="12" width="12.125" style="12" customWidth="1"/>
    <col min="13" max="13" width="12.625" style="7" customWidth="1"/>
    <col min="14" max="14" width="12.625" style="12" customWidth="1"/>
    <col min="15" max="15" width="12.625" style="7" customWidth="1"/>
    <col min="16" max="16" width="12.625" style="1" customWidth="1"/>
    <col min="17" max="17" width="10.625" style="1" customWidth="1"/>
    <col min="18" max="16384" width="9" style="1"/>
  </cols>
  <sheetData>
    <row r="1" spans="1:17" s="2" customFormat="1" x14ac:dyDescent="0.15">
      <c r="A1" s="3" t="s">
        <v>28</v>
      </c>
      <c r="C1" s="5"/>
      <c r="D1" s="5"/>
      <c r="E1" s="5"/>
      <c r="F1" s="5"/>
      <c r="G1" s="5"/>
      <c r="H1" s="15"/>
      <c r="I1" s="15"/>
      <c r="J1" s="6"/>
      <c r="K1" s="6"/>
      <c r="L1" s="11"/>
      <c r="M1" s="5"/>
      <c r="N1" s="11"/>
      <c r="O1" s="5"/>
    </row>
    <row r="2" spans="1:17" s="25" customFormat="1" ht="17.25" x14ac:dyDescent="0.2">
      <c r="A2" s="24" t="s">
        <v>0</v>
      </c>
      <c r="C2" s="26"/>
      <c r="D2" s="26"/>
      <c r="E2" s="26"/>
      <c r="F2" s="26"/>
      <c r="G2" s="26"/>
      <c r="H2" s="27"/>
      <c r="I2" s="27"/>
      <c r="J2" s="28"/>
      <c r="K2" s="28"/>
      <c r="L2" s="29"/>
      <c r="M2" s="26"/>
      <c r="N2" s="29"/>
      <c r="O2" s="26"/>
    </row>
    <row r="3" spans="1:17" s="30" customFormat="1" ht="14.25" x14ac:dyDescent="0.15">
      <c r="B3" s="38" t="s">
        <v>20</v>
      </c>
      <c r="C3" s="31"/>
      <c r="D3" s="31"/>
      <c r="E3" s="31"/>
      <c r="F3" s="31"/>
      <c r="G3" s="31"/>
      <c r="H3" s="32"/>
      <c r="I3" s="32"/>
      <c r="J3" s="33"/>
      <c r="K3" s="33"/>
      <c r="L3" s="34"/>
      <c r="M3" s="31"/>
      <c r="N3" s="34"/>
      <c r="O3" s="31"/>
    </row>
    <row r="4" spans="1:17" s="38" customFormat="1" ht="14.25" x14ac:dyDescent="0.15">
      <c r="B4" s="35" t="s">
        <v>19</v>
      </c>
      <c r="C4" s="36"/>
      <c r="D4" s="36"/>
      <c r="E4" s="36"/>
      <c r="F4" s="36"/>
      <c r="G4" s="43"/>
      <c r="H4" s="37"/>
      <c r="I4" s="40"/>
      <c r="J4" s="41"/>
      <c r="K4" s="41"/>
      <c r="L4" s="42"/>
      <c r="M4" s="39"/>
      <c r="N4" s="42"/>
      <c r="O4" s="39"/>
    </row>
    <row r="5" spans="1:17" s="38" customFormat="1" ht="14.25" x14ac:dyDescent="0.15">
      <c r="B5" s="44" t="s">
        <v>27</v>
      </c>
      <c r="C5" s="39"/>
      <c r="D5" s="39"/>
      <c r="E5" s="39"/>
      <c r="F5" s="39"/>
      <c r="G5" s="39"/>
      <c r="H5" s="40"/>
      <c r="I5" s="40"/>
      <c r="J5" s="41"/>
      <c r="K5" s="41"/>
      <c r="L5" s="42"/>
      <c r="M5" s="39"/>
      <c r="N5" s="42"/>
      <c r="O5" s="39"/>
    </row>
    <row r="6" spans="1:17" s="50" customFormat="1" ht="12" x14ac:dyDescent="0.15">
      <c r="C6" s="20"/>
      <c r="D6" s="20"/>
      <c r="E6" s="20"/>
      <c r="F6" s="20"/>
      <c r="G6" s="20"/>
      <c r="H6" s="20"/>
      <c r="I6" s="20"/>
      <c r="J6" s="20"/>
      <c r="K6" s="20"/>
      <c r="L6" s="20"/>
      <c r="M6" s="20"/>
      <c r="N6" s="20"/>
      <c r="O6" s="20"/>
    </row>
    <row r="7" spans="1:17" s="47" customFormat="1" ht="18" customHeight="1" x14ac:dyDescent="0.15">
      <c r="B7" s="50" t="s">
        <v>36</v>
      </c>
      <c r="C7" s="48"/>
      <c r="D7" s="48"/>
      <c r="E7" s="48"/>
      <c r="F7" s="48"/>
      <c r="G7" s="48"/>
      <c r="H7" s="48"/>
      <c r="I7" s="48"/>
      <c r="J7" s="48"/>
      <c r="K7" s="48"/>
      <c r="L7" s="48"/>
      <c r="M7" s="48"/>
      <c r="N7" s="48"/>
      <c r="O7" s="48"/>
    </row>
    <row r="8" spans="1:17" s="49" customFormat="1" ht="14.25" customHeight="1" x14ac:dyDescent="0.15">
      <c r="B8" s="48"/>
      <c r="C8" s="48"/>
      <c r="D8" s="48"/>
      <c r="E8" s="48"/>
      <c r="F8" s="48"/>
      <c r="G8" s="48"/>
      <c r="H8" s="48"/>
      <c r="I8" s="48"/>
      <c r="J8" s="48"/>
      <c r="K8" s="48"/>
      <c r="L8" s="48"/>
      <c r="M8" s="48"/>
      <c r="N8" s="48"/>
      <c r="O8" s="48"/>
    </row>
    <row r="9" spans="1:17" s="49" customFormat="1" ht="14.25" customHeight="1" x14ac:dyDescent="0.15">
      <c r="B9" s="96" t="s">
        <v>80</v>
      </c>
      <c r="C9" s="96"/>
      <c r="D9" s="96"/>
      <c r="E9" s="96"/>
      <c r="F9" s="96"/>
      <c r="G9" s="96"/>
      <c r="H9" s="96"/>
      <c r="I9" s="96"/>
      <c r="J9" s="96"/>
      <c r="K9" s="96"/>
      <c r="L9" s="96"/>
      <c r="M9" s="96"/>
      <c r="N9" s="51"/>
      <c r="O9" s="51"/>
    </row>
    <row r="10" spans="1:17" s="49" customFormat="1" ht="14.25" customHeight="1" x14ac:dyDescent="0.15">
      <c r="B10" s="80"/>
      <c r="C10" s="80"/>
      <c r="D10" s="80"/>
      <c r="E10" s="80"/>
      <c r="F10" s="80"/>
      <c r="G10" s="80"/>
      <c r="H10" s="80"/>
      <c r="I10" s="80"/>
      <c r="J10" s="80"/>
      <c r="K10" s="80"/>
      <c r="L10" s="80"/>
      <c r="M10" s="80"/>
      <c r="N10" s="48"/>
      <c r="O10" s="48"/>
    </row>
    <row r="11" spans="1:17" s="4" customFormat="1" ht="18" customHeight="1" thickBot="1" x14ac:dyDescent="0.2">
      <c r="B11" s="99" t="s">
        <v>45</v>
      </c>
      <c r="C11" s="100"/>
      <c r="D11" s="100"/>
      <c r="E11" s="100"/>
      <c r="F11" s="100"/>
      <c r="G11" s="100"/>
      <c r="H11" s="101"/>
      <c r="I11" s="102"/>
      <c r="J11" s="103"/>
      <c r="K11" s="100"/>
      <c r="L11" s="107"/>
      <c r="M11" s="108"/>
      <c r="N11" s="107"/>
      <c r="O11" s="108"/>
      <c r="Q11" s="110" t="s">
        <v>94</v>
      </c>
    </row>
    <row r="12" spans="1:17" s="2" customFormat="1" ht="48" customHeight="1" x14ac:dyDescent="0.15">
      <c r="B12" s="94" t="s">
        <v>83</v>
      </c>
      <c r="C12" s="91" t="s">
        <v>78</v>
      </c>
      <c r="D12" s="91" t="s">
        <v>22</v>
      </c>
      <c r="E12" s="90" t="s">
        <v>25</v>
      </c>
      <c r="F12" s="90" t="s">
        <v>69</v>
      </c>
      <c r="G12" s="90" t="s">
        <v>46</v>
      </c>
      <c r="H12" s="90" t="s">
        <v>47</v>
      </c>
      <c r="I12" s="90" t="s">
        <v>48</v>
      </c>
      <c r="J12" s="90" t="s">
        <v>49</v>
      </c>
      <c r="K12" s="90" t="s">
        <v>50</v>
      </c>
      <c r="L12" s="90" t="s">
        <v>51</v>
      </c>
      <c r="M12" s="90" t="s">
        <v>52</v>
      </c>
      <c r="N12" s="90" t="s">
        <v>53</v>
      </c>
      <c r="O12" s="92" t="s">
        <v>54</v>
      </c>
      <c r="P12" s="92" t="s">
        <v>55</v>
      </c>
      <c r="Q12" s="92" t="s">
        <v>56</v>
      </c>
    </row>
    <row r="13" spans="1:17" s="4" customFormat="1" ht="7.5" customHeight="1" x14ac:dyDescent="0.15">
      <c r="B13" s="52"/>
      <c r="C13" s="21"/>
      <c r="D13" s="9"/>
      <c r="E13" s="9"/>
      <c r="F13" s="9"/>
      <c r="G13" s="18"/>
      <c r="H13" s="17"/>
      <c r="I13" s="19"/>
      <c r="J13" s="10"/>
      <c r="K13" s="10"/>
      <c r="L13" s="13"/>
      <c r="M13" s="9"/>
      <c r="N13" s="13"/>
      <c r="O13" s="9"/>
    </row>
    <row r="14" spans="1:17" s="46" customFormat="1" ht="18.75" customHeight="1" x14ac:dyDescent="0.15">
      <c r="B14" s="45" t="s">
        <v>88</v>
      </c>
      <c r="C14" s="71">
        <f>SUM(C15:C32)</f>
        <v>5190</v>
      </c>
      <c r="D14" s="72">
        <f>SUM(D15:D32)</f>
        <v>1206</v>
      </c>
      <c r="E14" s="72">
        <f t="shared" ref="E14:M14" si="0">SUM(E15:E32)</f>
        <v>712</v>
      </c>
      <c r="F14" s="72">
        <f t="shared" si="0"/>
        <v>801</v>
      </c>
      <c r="G14" s="72">
        <f t="shared" si="0"/>
        <v>505</v>
      </c>
      <c r="H14" s="72">
        <f t="shared" si="0"/>
        <v>456</v>
      </c>
      <c r="I14" s="72">
        <f t="shared" si="0"/>
        <v>355</v>
      </c>
      <c r="J14" s="72">
        <f t="shared" si="0"/>
        <v>379</v>
      </c>
      <c r="K14" s="72">
        <f t="shared" si="0"/>
        <v>274</v>
      </c>
      <c r="L14" s="72">
        <f t="shared" si="0"/>
        <v>199</v>
      </c>
      <c r="M14" s="72">
        <f t="shared" si="0"/>
        <v>151</v>
      </c>
      <c r="N14" s="72">
        <f t="shared" ref="N14:Q14" si="1">SUM(N15:N32)</f>
        <v>62</v>
      </c>
      <c r="O14" s="72">
        <f t="shared" si="1"/>
        <v>42</v>
      </c>
      <c r="P14" s="72">
        <f t="shared" si="1"/>
        <v>27</v>
      </c>
      <c r="Q14" s="72">
        <f t="shared" si="1"/>
        <v>21</v>
      </c>
    </row>
    <row r="15" spans="1:17" ht="13.5" customHeight="1" x14ac:dyDescent="0.15">
      <c r="B15" s="22" t="s">
        <v>24</v>
      </c>
      <c r="C15" s="73">
        <v>78</v>
      </c>
      <c r="D15" s="74">
        <v>12</v>
      </c>
      <c r="E15" s="74">
        <v>9</v>
      </c>
      <c r="F15" s="75">
        <v>15</v>
      </c>
      <c r="G15" s="75">
        <v>12</v>
      </c>
      <c r="H15" s="74">
        <v>9</v>
      </c>
      <c r="I15" s="74">
        <v>7</v>
      </c>
      <c r="J15" s="75">
        <v>9</v>
      </c>
      <c r="K15" s="74">
        <v>1</v>
      </c>
      <c r="L15" s="74">
        <v>1</v>
      </c>
      <c r="M15" s="75">
        <v>0</v>
      </c>
      <c r="N15" s="74">
        <v>2</v>
      </c>
      <c r="O15" s="75">
        <v>1</v>
      </c>
      <c r="P15" s="76">
        <v>0</v>
      </c>
      <c r="Q15" s="76">
        <v>0</v>
      </c>
    </row>
    <row r="16" spans="1:17" ht="13.5" customHeight="1" x14ac:dyDescent="0.15">
      <c r="B16" s="22" t="s">
        <v>1</v>
      </c>
      <c r="C16" s="73">
        <v>243</v>
      </c>
      <c r="D16" s="74">
        <v>22</v>
      </c>
      <c r="E16" s="74">
        <v>16</v>
      </c>
      <c r="F16" s="75">
        <v>22</v>
      </c>
      <c r="G16" s="74">
        <v>15</v>
      </c>
      <c r="H16" s="74">
        <v>14</v>
      </c>
      <c r="I16" s="74">
        <v>29</v>
      </c>
      <c r="J16" s="75">
        <v>22</v>
      </c>
      <c r="K16" s="74">
        <v>26</v>
      </c>
      <c r="L16" s="74">
        <v>30</v>
      </c>
      <c r="M16" s="74">
        <v>26</v>
      </c>
      <c r="N16" s="74">
        <v>14</v>
      </c>
      <c r="O16" s="74">
        <v>4</v>
      </c>
      <c r="P16" s="76">
        <v>1</v>
      </c>
      <c r="Q16" s="76">
        <v>2</v>
      </c>
    </row>
    <row r="17" spans="2:18" ht="13.5" customHeight="1" x14ac:dyDescent="0.15">
      <c r="B17" s="22" t="s">
        <v>2</v>
      </c>
      <c r="C17" s="77">
        <v>0</v>
      </c>
      <c r="D17" s="75">
        <v>0</v>
      </c>
      <c r="E17" s="75">
        <v>0</v>
      </c>
      <c r="F17" s="75">
        <v>0</v>
      </c>
      <c r="G17" s="75">
        <v>0</v>
      </c>
      <c r="H17" s="75">
        <v>0</v>
      </c>
      <c r="I17" s="75">
        <v>0</v>
      </c>
      <c r="J17" s="75">
        <v>0</v>
      </c>
      <c r="K17" s="75">
        <v>0</v>
      </c>
      <c r="L17" s="75">
        <v>0</v>
      </c>
      <c r="M17" s="75">
        <v>0</v>
      </c>
      <c r="N17" s="75">
        <v>0</v>
      </c>
      <c r="O17" s="75">
        <v>0</v>
      </c>
      <c r="P17" s="76">
        <v>0</v>
      </c>
      <c r="Q17" s="76">
        <v>0</v>
      </c>
    </row>
    <row r="18" spans="2:18" ht="13.5" customHeight="1" x14ac:dyDescent="0.15">
      <c r="B18" s="22" t="s">
        <v>3</v>
      </c>
      <c r="C18" s="77">
        <v>3</v>
      </c>
      <c r="D18" s="75">
        <v>0</v>
      </c>
      <c r="E18" s="75">
        <v>0</v>
      </c>
      <c r="F18" s="75">
        <v>0</v>
      </c>
      <c r="G18" s="75">
        <v>0</v>
      </c>
      <c r="H18" s="75">
        <v>2</v>
      </c>
      <c r="I18" s="75">
        <v>0</v>
      </c>
      <c r="J18" s="75">
        <v>0</v>
      </c>
      <c r="K18" s="75">
        <v>0</v>
      </c>
      <c r="L18" s="75">
        <v>0</v>
      </c>
      <c r="M18" s="75">
        <v>0</v>
      </c>
      <c r="N18" s="75">
        <v>0</v>
      </c>
      <c r="O18" s="75">
        <v>1</v>
      </c>
      <c r="P18" s="76">
        <v>0</v>
      </c>
      <c r="Q18" s="76">
        <v>0</v>
      </c>
    </row>
    <row r="19" spans="2:18" ht="13.5" customHeight="1" x14ac:dyDescent="0.15">
      <c r="B19" s="22" t="s">
        <v>4</v>
      </c>
      <c r="C19" s="73">
        <v>10</v>
      </c>
      <c r="D19" s="74">
        <v>0</v>
      </c>
      <c r="E19" s="74">
        <v>1</v>
      </c>
      <c r="F19" s="75">
        <v>1</v>
      </c>
      <c r="G19" s="75">
        <v>3</v>
      </c>
      <c r="H19" s="74">
        <v>2</v>
      </c>
      <c r="I19" s="75">
        <v>1</v>
      </c>
      <c r="J19" s="75">
        <v>1</v>
      </c>
      <c r="K19" s="74">
        <v>0</v>
      </c>
      <c r="L19" s="75">
        <v>1</v>
      </c>
      <c r="M19" s="75">
        <v>0</v>
      </c>
      <c r="N19" s="75">
        <v>0</v>
      </c>
      <c r="O19" s="75">
        <v>0</v>
      </c>
      <c r="P19" s="76">
        <v>0</v>
      </c>
      <c r="Q19" s="76">
        <v>0</v>
      </c>
    </row>
    <row r="20" spans="2:18" ht="13.5" customHeight="1" x14ac:dyDescent="0.15">
      <c r="B20" s="22" t="s">
        <v>5</v>
      </c>
      <c r="C20" s="73">
        <v>127</v>
      </c>
      <c r="D20" s="74">
        <v>29</v>
      </c>
      <c r="E20" s="74">
        <v>19</v>
      </c>
      <c r="F20" s="74">
        <v>25</v>
      </c>
      <c r="G20" s="75">
        <v>12</v>
      </c>
      <c r="H20" s="74">
        <v>11</v>
      </c>
      <c r="I20" s="74">
        <v>6</v>
      </c>
      <c r="J20" s="75">
        <v>8</v>
      </c>
      <c r="K20" s="74">
        <v>3</v>
      </c>
      <c r="L20" s="74">
        <v>5</v>
      </c>
      <c r="M20" s="74">
        <v>3</v>
      </c>
      <c r="N20" s="74">
        <v>1</v>
      </c>
      <c r="O20" s="74">
        <v>3</v>
      </c>
      <c r="P20" s="76">
        <v>1</v>
      </c>
      <c r="Q20" s="76">
        <v>1</v>
      </c>
    </row>
    <row r="21" spans="2:18" ht="13.5" customHeight="1" x14ac:dyDescent="0.15">
      <c r="B21" s="22" t="s">
        <v>6</v>
      </c>
      <c r="C21" s="73">
        <v>175</v>
      </c>
      <c r="D21" s="74">
        <v>20</v>
      </c>
      <c r="E21" s="74">
        <v>23</v>
      </c>
      <c r="F21" s="74">
        <v>28</v>
      </c>
      <c r="G21" s="75">
        <v>14</v>
      </c>
      <c r="H21" s="74">
        <v>22</v>
      </c>
      <c r="I21" s="74">
        <v>16</v>
      </c>
      <c r="J21" s="75">
        <v>13</v>
      </c>
      <c r="K21" s="74">
        <v>13</v>
      </c>
      <c r="L21" s="74">
        <v>13</v>
      </c>
      <c r="M21" s="74">
        <v>5</v>
      </c>
      <c r="N21" s="74">
        <v>3</v>
      </c>
      <c r="O21" s="74">
        <v>2</v>
      </c>
      <c r="P21" s="76">
        <v>1</v>
      </c>
      <c r="Q21" s="76">
        <v>2</v>
      </c>
    </row>
    <row r="22" spans="2:18" ht="13.5" customHeight="1" x14ac:dyDescent="0.15">
      <c r="B22" s="22" t="s">
        <v>7</v>
      </c>
      <c r="C22" s="73">
        <v>470</v>
      </c>
      <c r="D22" s="74">
        <v>164</v>
      </c>
      <c r="E22" s="74">
        <v>68</v>
      </c>
      <c r="F22" s="74">
        <v>82</v>
      </c>
      <c r="G22" s="74">
        <v>37</v>
      </c>
      <c r="H22" s="74">
        <v>40</v>
      </c>
      <c r="I22" s="74">
        <v>22</v>
      </c>
      <c r="J22" s="75">
        <v>23</v>
      </c>
      <c r="K22" s="74">
        <v>17</v>
      </c>
      <c r="L22" s="74">
        <v>6</v>
      </c>
      <c r="M22" s="74">
        <v>7</v>
      </c>
      <c r="N22" s="74">
        <v>0</v>
      </c>
      <c r="O22" s="74">
        <v>1</v>
      </c>
      <c r="P22" s="76">
        <v>2</v>
      </c>
      <c r="Q22" s="76">
        <v>1</v>
      </c>
    </row>
    <row r="23" spans="2:18" ht="13.5" customHeight="1" x14ac:dyDescent="0.15">
      <c r="B23" s="22" t="s">
        <v>8</v>
      </c>
      <c r="C23" s="73">
        <v>54</v>
      </c>
      <c r="D23" s="74">
        <v>6</v>
      </c>
      <c r="E23" s="74">
        <v>1</v>
      </c>
      <c r="F23" s="75">
        <v>19</v>
      </c>
      <c r="G23" s="75">
        <v>7</v>
      </c>
      <c r="H23" s="74">
        <v>7</v>
      </c>
      <c r="I23" s="74">
        <v>6</v>
      </c>
      <c r="J23" s="75">
        <v>5</v>
      </c>
      <c r="K23" s="74">
        <v>1</v>
      </c>
      <c r="L23" s="75">
        <v>0</v>
      </c>
      <c r="M23" s="75">
        <v>0</v>
      </c>
      <c r="N23" s="75">
        <v>1</v>
      </c>
      <c r="O23" s="75">
        <v>0</v>
      </c>
      <c r="P23" s="76">
        <v>1</v>
      </c>
      <c r="Q23" s="76">
        <v>0</v>
      </c>
    </row>
    <row r="24" spans="2:18" ht="13.5" customHeight="1" x14ac:dyDescent="0.15">
      <c r="B24" s="22" t="s">
        <v>9</v>
      </c>
      <c r="C24" s="73">
        <v>121</v>
      </c>
      <c r="D24" s="74">
        <v>75</v>
      </c>
      <c r="E24" s="74">
        <v>7</v>
      </c>
      <c r="F24" s="75">
        <v>13</v>
      </c>
      <c r="G24" s="75">
        <v>8</v>
      </c>
      <c r="H24" s="74">
        <v>5</v>
      </c>
      <c r="I24" s="74">
        <v>5</v>
      </c>
      <c r="J24" s="75">
        <v>4</v>
      </c>
      <c r="K24" s="74">
        <v>1</v>
      </c>
      <c r="L24" s="74">
        <v>1</v>
      </c>
      <c r="M24" s="74">
        <v>2</v>
      </c>
      <c r="N24" s="74">
        <v>0</v>
      </c>
      <c r="O24" s="74">
        <v>0</v>
      </c>
      <c r="P24" s="76">
        <v>0</v>
      </c>
      <c r="Q24" s="76">
        <v>0</v>
      </c>
    </row>
    <row r="25" spans="2:18" ht="13.5" customHeight="1" x14ac:dyDescent="0.15">
      <c r="B25" s="22" t="s">
        <v>10</v>
      </c>
      <c r="C25" s="73">
        <v>596</v>
      </c>
      <c r="D25" s="74">
        <v>84</v>
      </c>
      <c r="E25" s="74">
        <v>78</v>
      </c>
      <c r="F25" s="74">
        <v>118</v>
      </c>
      <c r="G25" s="74">
        <v>59</v>
      </c>
      <c r="H25" s="74">
        <v>59</v>
      </c>
      <c r="I25" s="74">
        <v>49</v>
      </c>
      <c r="J25" s="74">
        <v>59</v>
      </c>
      <c r="K25" s="74">
        <v>35</v>
      </c>
      <c r="L25" s="74">
        <v>23</v>
      </c>
      <c r="M25" s="74">
        <v>14</v>
      </c>
      <c r="N25" s="74">
        <v>9</v>
      </c>
      <c r="O25" s="74">
        <v>3</v>
      </c>
      <c r="P25" s="76">
        <v>2</v>
      </c>
      <c r="Q25" s="76">
        <v>4</v>
      </c>
    </row>
    <row r="26" spans="2:18" ht="13.5" customHeight="1" x14ac:dyDescent="0.15">
      <c r="B26" s="22" t="s">
        <v>11</v>
      </c>
      <c r="C26" s="73">
        <v>527</v>
      </c>
      <c r="D26" s="74">
        <v>154</v>
      </c>
      <c r="E26" s="74">
        <v>88</v>
      </c>
      <c r="F26" s="74">
        <v>77</v>
      </c>
      <c r="G26" s="74">
        <v>62</v>
      </c>
      <c r="H26" s="74">
        <v>38</v>
      </c>
      <c r="I26" s="74">
        <v>29</v>
      </c>
      <c r="J26" s="74">
        <v>34</v>
      </c>
      <c r="K26" s="74">
        <v>21</v>
      </c>
      <c r="L26" s="74">
        <v>13</v>
      </c>
      <c r="M26" s="74">
        <v>3</v>
      </c>
      <c r="N26" s="74">
        <v>4</v>
      </c>
      <c r="O26" s="74">
        <v>2</v>
      </c>
      <c r="P26" s="76">
        <v>1</v>
      </c>
      <c r="Q26" s="76">
        <v>1</v>
      </c>
    </row>
    <row r="27" spans="2:18" ht="13.5" customHeight="1" x14ac:dyDescent="0.15">
      <c r="B27" s="22" t="s">
        <v>12</v>
      </c>
      <c r="C27" s="73">
        <v>635</v>
      </c>
      <c r="D27" s="74">
        <v>227</v>
      </c>
      <c r="E27" s="74">
        <v>124</v>
      </c>
      <c r="F27" s="74">
        <v>91</v>
      </c>
      <c r="G27" s="74">
        <v>69</v>
      </c>
      <c r="H27" s="74">
        <v>48</v>
      </c>
      <c r="I27" s="74">
        <v>29</v>
      </c>
      <c r="J27" s="74">
        <v>23</v>
      </c>
      <c r="K27" s="74">
        <v>12</v>
      </c>
      <c r="L27" s="74">
        <v>4</v>
      </c>
      <c r="M27" s="74">
        <v>4</v>
      </c>
      <c r="N27" s="74">
        <v>1</v>
      </c>
      <c r="O27" s="74">
        <v>2</v>
      </c>
      <c r="P27" s="76">
        <v>1</v>
      </c>
      <c r="Q27" s="76">
        <v>0</v>
      </c>
    </row>
    <row r="28" spans="2:18" ht="13.5" customHeight="1" x14ac:dyDescent="0.15">
      <c r="B28" s="22" t="s">
        <v>13</v>
      </c>
      <c r="C28" s="73">
        <v>622</v>
      </c>
      <c r="D28" s="74">
        <v>96</v>
      </c>
      <c r="E28" s="74">
        <v>94</v>
      </c>
      <c r="F28" s="75">
        <v>77</v>
      </c>
      <c r="G28" s="74">
        <v>51</v>
      </c>
      <c r="H28" s="74">
        <v>70</v>
      </c>
      <c r="I28" s="74">
        <v>52</v>
      </c>
      <c r="J28" s="74">
        <v>57</v>
      </c>
      <c r="K28" s="74">
        <v>46</v>
      </c>
      <c r="L28" s="74">
        <v>38</v>
      </c>
      <c r="M28" s="74">
        <v>27</v>
      </c>
      <c r="N28" s="74">
        <v>4</v>
      </c>
      <c r="O28" s="74">
        <v>5</v>
      </c>
      <c r="P28" s="76">
        <v>2</v>
      </c>
      <c r="Q28" s="76">
        <v>3</v>
      </c>
    </row>
    <row r="29" spans="2:18" ht="13.5" customHeight="1" x14ac:dyDescent="0.15">
      <c r="B29" s="22" t="s">
        <v>14</v>
      </c>
      <c r="C29" s="73">
        <v>481</v>
      </c>
      <c r="D29" s="74">
        <v>98</v>
      </c>
      <c r="E29" s="74">
        <v>84</v>
      </c>
      <c r="F29" s="74">
        <v>61</v>
      </c>
      <c r="G29" s="74">
        <v>43</v>
      </c>
      <c r="H29" s="74">
        <v>39</v>
      </c>
      <c r="I29" s="74">
        <v>41</v>
      </c>
      <c r="J29" s="74">
        <v>41</v>
      </c>
      <c r="K29" s="74">
        <v>28</v>
      </c>
      <c r="L29" s="74">
        <v>18</v>
      </c>
      <c r="M29" s="74">
        <v>15</v>
      </c>
      <c r="N29" s="74">
        <v>6</v>
      </c>
      <c r="O29" s="74">
        <v>1</v>
      </c>
      <c r="P29" s="76">
        <v>4</v>
      </c>
      <c r="Q29" s="76">
        <v>2</v>
      </c>
    </row>
    <row r="30" spans="2:18" ht="13.5" customHeight="1" x14ac:dyDescent="0.15">
      <c r="B30" s="22" t="s">
        <v>15</v>
      </c>
      <c r="C30" s="73">
        <v>205</v>
      </c>
      <c r="D30" s="74">
        <v>36</v>
      </c>
      <c r="E30" s="74">
        <v>31</v>
      </c>
      <c r="F30" s="75">
        <v>45</v>
      </c>
      <c r="G30" s="75">
        <v>29</v>
      </c>
      <c r="H30" s="74">
        <v>20</v>
      </c>
      <c r="I30" s="74">
        <v>14</v>
      </c>
      <c r="J30" s="74">
        <v>15</v>
      </c>
      <c r="K30" s="74">
        <v>7</v>
      </c>
      <c r="L30" s="74">
        <v>6</v>
      </c>
      <c r="M30" s="74">
        <v>1</v>
      </c>
      <c r="N30" s="74">
        <v>0</v>
      </c>
      <c r="O30" s="74">
        <v>1</v>
      </c>
      <c r="P30" s="76">
        <v>0</v>
      </c>
      <c r="Q30" s="76">
        <v>0</v>
      </c>
    </row>
    <row r="31" spans="2:18" ht="13.5" customHeight="1" x14ac:dyDescent="0.15">
      <c r="B31" s="22" t="s">
        <v>16</v>
      </c>
      <c r="C31" s="73">
        <v>545</v>
      </c>
      <c r="D31" s="74">
        <v>121</v>
      </c>
      <c r="E31" s="74">
        <v>41</v>
      </c>
      <c r="F31" s="74">
        <v>81</v>
      </c>
      <c r="G31" s="74">
        <v>55</v>
      </c>
      <c r="H31" s="74">
        <v>41</v>
      </c>
      <c r="I31" s="74">
        <v>25</v>
      </c>
      <c r="J31" s="75">
        <v>37</v>
      </c>
      <c r="K31" s="74">
        <v>39</v>
      </c>
      <c r="L31" s="74">
        <v>27</v>
      </c>
      <c r="M31" s="74">
        <v>38</v>
      </c>
      <c r="N31" s="74">
        <v>17</v>
      </c>
      <c r="O31" s="74">
        <v>10</v>
      </c>
      <c r="P31" s="76">
        <v>10</v>
      </c>
      <c r="Q31" s="76">
        <v>3</v>
      </c>
    </row>
    <row r="32" spans="2:18" ht="13.5" customHeight="1" x14ac:dyDescent="0.15">
      <c r="B32" s="22" t="s">
        <v>17</v>
      </c>
      <c r="C32" s="73">
        <v>298</v>
      </c>
      <c r="D32" s="74">
        <v>62</v>
      </c>
      <c r="E32" s="74">
        <v>28</v>
      </c>
      <c r="F32" s="74">
        <v>46</v>
      </c>
      <c r="G32" s="74">
        <v>29</v>
      </c>
      <c r="H32" s="74">
        <v>29</v>
      </c>
      <c r="I32" s="74">
        <v>24</v>
      </c>
      <c r="J32" s="75">
        <v>28</v>
      </c>
      <c r="K32" s="74">
        <v>24</v>
      </c>
      <c r="L32" s="74">
        <v>13</v>
      </c>
      <c r="M32" s="74">
        <v>6</v>
      </c>
      <c r="N32" s="74">
        <v>0</v>
      </c>
      <c r="O32" s="74">
        <v>6</v>
      </c>
      <c r="P32" s="78">
        <v>1</v>
      </c>
      <c r="Q32" s="78">
        <v>2</v>
      </c>
      <c r="R32" s="56"/>
    </row>
    <row r="33" spans="2:18" ht="7.5" customHeight="1" thickBot="1" x14ac:dyDescent="0.2">
      <c r="B33" s="53"/>
      <c r="C33" s="54"/>
      <c r="D33" s="53"/>
      <c r="E33" s="53"/>
      <c r="F33" s="53"/>
      <c r="G33" s="53"/>
      <c r="H33" s="53"/>
      <c r="I33" s="53"/>
      <c r="J33" s="53"/>
      <c r="K33" s="53"/>
      <c r="L33" s="53"/>
      <c r="M33" s="53"/>
      <c r="N33" s="53"/>
      <c r="O33" s="53"/>
      <c r="P33" s="57"/>
      <c r="Q33" s="57"/>
      <c r="R33" s="56"/>
    </row>
    <row r="34" spans="2:18" x14ac:dyDescent="0.15">
      <c r="R34" s="56"/>
    </row>
  </sheetData>
  <mergeCells count="1">
    <mergeCell ref="B9:M9"/>
  </mergeCells>
  <phoneticPr fontId="5"/>
  <pageMargins left="0.75" right="0.75" top="1" bottom="1" header="0.51200000000000001" footer="0.51200000000000001"/>
  <pageSetup paperSize="8" scale="68"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33"/>
  <sheetViews>
    <sheetView workbookViewId="0"/>
  </sheetViews>
  <sheetFormatPr defaultRowHeight="13.5" x14ac:dyDescent="0.15"/>
  <cols>
    <col min="1" max="1" width="1.625" style="1" customWidth="1"/>
    <col min="2" max="2" width="11.25" style="1" customWidth="1"/>
    <col min="3" max="3" width="8.5" style="7" customWidth="1"/>
    <col min="4" max="4" width="9.5" style="7" bestFit="1" customWidth="1"/>
    <col min="5" max="5" width="8.5" style="7" customWidth="1"/>
    <col min="6" max="6" width="9.125" style="7" customWidth="1"/>
    <col min="7" max="7" width="9.75" style="7" bestFit="1" customWidth="1"/>
    <col min="8" max="9" width="10.625" style="16" customWidth="1"/>
    <col min="10" max="11" width="10.625" style="8" customWidth="1"/>
    <col min="12" max="12" width="12.125" style="12" customWidth="1"/>
    <col min="13" max="13" width="13.125" style="12" customWidth="1"/>
    <col min="14" max="14" width="13.125" style="7" customWidth="1"/>
    <col min="15" max="15" width="13.125" style="12" customWidth="1"/>
    <col min="16" max="16" width="10.625" style="7" customWidth="1"/>
    <col min="17" max="16384" width="9" style="1"/>
  </cols>
  <sheetData>
    <row r="1" spans="1:17" s="2" customFormat="1" x14ac:dyDescent="0.15">
      <c r="A1" s="3" t="s">
        <v>29</v>
      </c>
      <c r="C1" s="5"/>
      <c r="D1" s="5"/>
      <c r="E1" s="5"/>
      <c r="F1" s="5"/>
      <c r="G1" s="5"/>
      <c r="H1" s="15"/>
      <c r="I1" s="15"/>
      <c r="J1" s="6"/>
      <c r="K1" s="6"/>
      <c r="L1" s="11"/>
      <c r="M1" s="11"/>
      <c r="N1" s="5"/>
      <c r="O1" s="11"/>
      <c r="P1" s="5"/>
    </row>
    <row r="2" spans="1:17" s="25" customFormat="1" ht="17.25" x14ac:dyDescent="0.2">
      <c r="A2" s="24" t="s">
        <v>0</v>
      </c>
      <c r="C2" s="26"/>
      <c r="D2" s="26"/>
      <c r="E2" s="26"/>
      <c r="F2" s="26"/>
      <c r="G2" s="26"/>
      <c r="H2" s="27"/>
      <c r="I2" s="27"/>
      <c r="J2" s="28"/>
      <c r="K2" s="28"/>
      <c r="L2" s="29"/>
      <c r="M2" s="29"/>
      <c r="N2" s="26"/>
      <c r="O2" s="29"/>
      <c r="P2" s="26"/>
    </row>
    <row r="3" spans="1:17" s="30" customFormat="1" ht="14.25" x14ac:dyDescent="0.15">
      <c r="B3" s="38" t="s">
        <v>20</v>
      </c>
      <c r="C3" s="31"/>
      <c r="D3" s="31"/>
      <c r="E3" s="31"/>
      <c r="F3" s="31"/>
      <c r="G3" s="31"/>
      <c r="H3" s="32"/>
      <c r="I3" s="32"/>
      <c r="J3" s="33"/>
      <c r="K3" s="33"/>
      <c r="L3" s="34"/>
      <c r="M3" s="34"/>
      <c r="N3" s="31"/>
      <c r="O3" s="34"/>
      <c r="P3" s="31"/>
    </row>
    <row r="4" spans="1:17" s="38" customFormat="1" ht="14.25" x14ac:dyDescent="0.15">
      <c r="B4" s="35" t="s">
        <v>19</v>
      </c>
      <c r="C4" s="36"/>
      <c r="D4" s="36"/>
      <c r="E4" s="36"/>
      <c r="F4" s="36"/>
      <c r="G4" s="43"/>
      <c r="H4" s="37"/>
      <c r="I4" s="40"/>
      <c r="J4" s="41"/>
      <c r="K4" s="41"/>
      <c r="L4" s="42"/>
      <c r="M4" s="42"/>
      <c r="N4" s="39"/>
      <c r="O4" s="42"/>
      <c r="P4" s="39"/>
    </row>
    <row r="5" spans="1:17" s="38" customFormat="1" ht="14.25" x14ac:dyDescent="0.15">
      <c r="B5" s="44" t="s">
        <v>27</v>
      </c>
      <c r="C5" s="39"/>
      <c r="D5" s="39"/>
      <c r="E5" s="39"/>
      <c r="F5" s="39"/>
      <c r="G5" s="39"/>
      <c r="H5" s="40"/>
      <c r="I5" s="40"/>
      <c r="J5" s="41"/>
      <c r="K5" s="41"/>
      <c r="L5" s="42"/>
      <c r="M5" s="42"/>
      <c r="N5" s="39"/>
      <c r="O5" s="42"/>
      <c r="P5" s="39"/>
    </row>
    <row r="6" spans="1:17" s="50" customFormat="1" ht="12" x14ac:dyDescent="0.15">
      <c r="C6" s="20"/>
      <c r="D6" s="20"/>
      <c r="E6" s="20"/>
      <c r="F6" s="20"/>
      <c r="G6" s="20"/>
      <c r="H6" s="20"/>
      <c r="I6" s="20"/>
      <c r="J6" s="20"/>
      <c r="K6" s="20"/>
      <c r="L6" s="20"/>
      <c r="M6" s="20"/>
      <c r="N6" s="20"/>
      <c r="O6" s="20"/>
      <c r="P6" s="20"/>
    </row>
    <row r="7" spans="1:17" s="47" customFormat="1" ht="18" customHeight="1" x14ac:dyDescent="0.15">
      <c r="B7" s="50" t="s">
        <v>37</v>
      </c>
      <c r="C7" s="48"/>
      <c r="D7" s="48"/>
      <c r="E7" s="48"/>
      <c r="F7" s="48"/>
      <c r="G7" s="48"/>
      <c r="H7" s="48"/>
      <c r="I7" s="48"/>
      <c r="J7" s="48"/>
      <c r="K7" s="48"/>
      <c r="L7" s="48"/>
      <c r="M7" s="48"/>
      <c r="N7" s="48"/>
      <c r="O7" s="48"/>
      <c r="P7" s="48"/>
    </row>
    <row r="8" spans="1:17" s="49" customFormat="1" ht="14.25" customHeight="1" x14ac:dyDescent="0.15">
      <c r="B8" s="48"/>
      <c r="C8" s="48"/>
      <c r="D8" s="48"/>
      <c r="E8" s="48"/>
      <c r="F8" s="48"/>
      <c r="G8" s="48"/>
      <c r="H8" s="48"/>
      <c r="I8" s="48"/>
      <c r="J8" s="48"/>
      <c r="K8" s="48"/>
      <c r="L8" s="48"/>
      <c r="M8" s="48"/>
      <c r="N8" s="48"/>
      <c r="O8" s="48"/>
      <c r="P8" s="48"/>
    </row>
    <row r="9" spans="1:17" s="49" customFormat="1" ht="14.25" customHeight="1" x14ac:dyDescent="0.15">
      <c r="B9" s="96" t="s">
        <v>80</v>
      </c>
      <c r="C9" s="96"/>
      <c r="D9" s="96"/>
      <c r="E9" s="96"/>
      <c r="F9" s="96"/>
      <c r="G9" s="96"/>
      <c r="H9" s="96"/>
      <c r="I9" s="96"/>
      <c r="J9" s="96"/>
      <c r="K9" s="96"/>
      <c r="L9" s="96"/>
      <c r="M9" s="96"/>
      <c r="N9" s="51"/>
      <c r="O9" s="51"/>
      <c r="P9" s="51"/>
    </row>
    <row r="10" spans="1:17" s="49" customFormat="1" ht="14.25" customHeight="1" x14ac:dyDescent="0.15">
      <c r="B10" s="80"/>
      <c r="C10" s="80"/>
      <c r="D10" s="80"/>
      <c r="E10" s="80"/>
      <c r="F10" s="80"/>
      <c r="G10" s="80"/>
      <c r="H10" s="80"/>
      <c r="I10" s="80"/>
      <c r="J10" s="80"/>
      <c r="K10" s="80"/>
      <c r="L10" s="80"/>
      <c r="M10" s="80"/>
      <c r="N10" s="48"/>
      <c r="O10" s="48"/>
      <c r="P10" s="48"/>
    </row>
    <row r="11" spans="1:17" s="4" customFormat="1" ht="18" customHeight="1" thickBot="1" x14ac:dyDescent="0.2">
      <c r="B11" s="99" t="s">
        <v>45</v>
      </c>
      <c r="C11" s="100"/>
      <c r="D11" s="100"/>
      <c r="E11" s="100"/>
      <c r="F11" s="100"/>
      <c r="G11" s="100"/>
      <c r="H11" s="101"/>
      <c r="I11" s="102"/>
      <c r="J11" s="103"/>
      <c r="K11" s="100"/>
      <c r="L11" s="104"/>
      <c r="M11" s="107"/>
      <c r="N11" s="108"/>
      <c r="O11" s="107"/>
      <c r="P11" s="109" t="s">
        <v>95</v>
      </c>
    </row>
    <row r="12" spans="1:17" s="2" customFormat="1" ht="48" customHeight="1" x14ac:dyDescent="0.15">
      <c r="B12" s="94" t="s">
        <v>83</v>
      </c>
      <c r="C12" s="91" t="s">
        <v>78</v>
      </c>
      <c r="D12" s="91" t="s">
        <v>22</v>
      </c>
      <c r="E12" s="90" t="s">
        <v>26</v>
      </c>
      <c r="F12" s="90" t="s">
        <v>65</v>
      </c>
      <c r="G12" s="90" t="s">
        <v>46</v>
      </c>
      <c r="H12" s="90" t="s">
        <v>66</v>
      </c>
      <c r="I12" s="90" t="s">
        <v>67</v>
      </c>
      <c r="J12" s="90" t="s">
        <v>48</v>
      </c>
      <c r="K12" s="90" t="s">
        <v>49</v>
      </c>
      <c r="L12" s="90" t="s">
        <v>57</v>
      </c>
      <c r="M12" s="90" t="s">
        <v>52</v>
      </c>
      <c r="N12" s="90" t="s">
        <v>53</v>
      </c>
      <c r="O12" s="90" t="s">
        <v>54</v>
      </c>
      <c r="P12" s="92" t="s">
        <v>68</v>
      </c>
      <c r="Q12" s="23"/>
    </row>
    <row r="13" spans="1:17" s="4" customFormat="1" ht="7.5" customHeight="1" x14ac:dyDescent="0.15">
      <c r="B13" s="52"/>
      <c r="C13" s="21"/>
      <c r="D13" s="9"/>
      <c r="E13" s="9"/>
      <c r="F13" s="9"/>
      <c r="G13" s="18"/>
      <c r="H13" s="17"/>
      <c r="I13" s="19"/>
      <c r="J13" s="10"/>
      <c r="K13" s="10"/>
      <c r="L13" s="58"/>
      <c r="M13" s="13"/>
      <c r="N13" s="9"/>
      <c r="O13" s="13"/>
      <c r="P13" s="9"/>
    </row>
    <row r="14" spans="1:17" s="46" customFormat="1" ht="18.75" customHeight="1" x14ac:dyDescent="0.15">
      <c r="B14" s="45" t="s">
        <v>88</v>
      </c>
      <c r="C14" s="65">
        <f>SUM(C15:C32)</f>
        <v>6106</v>
      </c>
      <c r="D14" s="66">
        <f>SUM(D15:D32)</f>
        <v>1523</v>
      </c>
      <c r="E14" s="66">
        <f t="shared" ref="E14:M14" si="0">SUM(E15:E32)</f>
        <v>917</v>
      </c>
      <c r="F14" s="66">
        <f t="shared" si="0"/>
        <v>895</v>
      </c>
      <c r="G14" s="66">
        <f t="shared" si="0"/>
        <v>611</v>
      </c>
      <c r="H14" s="66">
        <f t="shared" si="0"/>
        <v>353</v>
      </c>
      <c r="I14" s="66">
        <f t="shared" si="0"/>
        <v>301</v>
      </c>
      <c r="J14" s="66">
        <f t="shared" si="0"/>
        <v>376</v>
      </c>
      <c r="K14" s="66">
        <f t="shared" si="0"/>
        <v>433</v>
      </c>
      <c r="L14" s="66">
        <f t="shared" si="0"/>
        <v>430</v>
      </c>
      <c r="M14" s="66">
        <f t="shared" si="0"/>
        <v>146</v>
      </c>
      <c r="N14" s="66">
        <f t="shared" ref="N14:P14" si="1">SUM(N15:N32)</f>
        <v>38</v>
      </c>
      <c r="O14" s="66">
        <f t="shared" si="1"/>
        <v>34</v>
      </c>
      <c r="P14" s="66">
        <f t="shared" si="1"/>
        <v>49</v>
      </c>
    </row>
    <row r="15" spans="1:17" ht="13.5" customHeight="1" x14ac:dyDescent="0.15">
      <c r="B15" s="22" t="s">
        <v>24</v>
      </c>
      <c r="C15" s="67">
        <v>112</v>
      </c>
      <c r="D15" s="68">
        <v>23</v>
      </c>
      <c r="E15" s="68">
        <v>12</v>
      </c>
      <c r="F15" s="69">
        <v>23</v>
      </c>
      <c r="G15" s="69">
        <v>13</v>
      </c>
      <c r="H15" s="68">
        <v>9</v>
      </c>
      <c r="I15" s="68">
        <v>10</v>
      </c>
      <c r="J15" s="69">
        <v>9</v>
      </c>
      <c r="K15" s="68">
        <v>6</v>
      </c>
      <c r="L15" s="68">
        <v>4</v>
      </c>
      <c r="M15" s="68">
        <v>0</v>
      </c>
      <c r="N15" s="69">
        <v>3</v>
      </c>
      <c r="O15" s="68">
        <v>0</v>
      </c>
      <c r="P15" s="69">
        <v>0</v>
      </c>
    </row>
    <row r="16" spans="1:17" ht="13.5" customHeight="1" x14ac:dyDescent="0.15">
      <c r="B16" s="22" t="s">
        <v>1</v>
      </c>
      <c r="C16" s="67">
        <v>285</v>
      </c>
      <c r="D16" s="68">
        <v>26</v>
      </c>
      <c r="E16" s="68">
        <v>27</v>
      </c>
      <c r="F16" s="69">
        <v>27</v>
      </c>
      <c r="G16" s="68">
        <v>22</v>
      </c>
      <c r="H16" s="68">
        <v>16</v>
      </c>
      <c r="I16" s="68">
        <v>11</v>
      </c>
      <c r="J16" s="69">
        <v>20</v>
      </c>
      <c r="K16" s="68">
        <v>34</v>
      </c>
      <c r="L16" s="68">
        <v>63</v>
      </c>
      <c r="M16" s="68">
        <v>29</v>
      </c>
      <c r="N16" s="68">
        <v>5</v>
      </c>
      <c r="O16" s="68">
        <v>2</v>
      </c>
      <c r="P16" s="68">
        <v>3</v>
      </c>
    </row>
    <row r="17" spans="2:16" ht="13.5" customHeight="1" x14ac:dyDescent="0.15">
      <c r="B17" s="22" t="s">
        <v>2</v>
      </c>
      <c r="C17" s="70">
        <v>0</v>
      </c>
      <c r="D17" s="69">
        <v>0</v>
      </c>
      <c r="E17" s="69">
        <v>0</v>
      </c>
      <c r="F17" s="69">
        <v>0</v>
      </c>
      <c r="G17" s="69">
        <v>0</v>
      </c>
      <c r="H17" s="69">
        <v>0</v>
      </c>
      <c r="I17" s="69">
        <v>0</v>
      </c>
      <c r="J17" s="69">
        <v>0</v>
      </c>
      <c r="K17" s="69">
        <v>0</v>
      </c>
      <c r="L17" s="69">
        <v>0</v>
      </c>
      <c r="M17" s="69">
        <v>0</v>
      </c>
      <c r="N17" s="69">
        <v>0</v>
      </c>
      <c r="O17" s="69">
        <v>0</v>
      </c>
      <c r="P17" s="69">
        <v>0</v>
      </c>
    </row>
    <row r="18" spans="2:16" ht="13.5" customHeight="1" x14ac:dyDescent="0.15">
      <c r="B18" s="22" t="s">
        <v>3</v>
      </c>
      <c r="C18" s="70">
        <v>4</v>
      </c>
      <c r="D18" s="69">
        <v>0</v>
      </c>
      <c r="E18" s="69">
        <v>0</v>
      </c>
      <c r="F18" s="69">
        <v>1</v>
      </c>
      <c r="G18" s="69">
        <v>1</v>
      </c>
      <c r="H18" s="69">
        <v>0</v>
      </c>
      <c r="I18" s="69">
        <v>0</v>
      </c>
      <c r="J18" s="69">
        <v>1</v>
      </c>
      <c r="K18" s="69">
        <v>0</v>
      </c>
      <c r="L18" s="69">
        <v>0</v>
      </c>
      <c r="M18" s="69">
        <v>0</v>
      </c>
      <c r="N18" s="69">
        <v>0</v>
      </c>
      <c r="O18" s="69">
        <v>1</v>
      </c>
      <c r="P18" s="69">
        <v>0</v>
      </c>
    </row>
    <row r="19" spans="2:16" ht="13.5" customHeight="1" x14ac:dyDescent="0.15">
      <c r="B19" s="22" t="s">
        <v>4</v>
      </c>
      <c r="C19" s="67">
        <v>21</v>
      </c>
      <c r="D19" s="68">
        <v>5</v>
      </c>
      <c r="E19" s="68">
        <v>3</v>
      </c>
      <c r="F19" s="69">
        <v>7</v>
      </c>
      <c r="G19" s="69">
        <v>1</v>
      </c>
      <c r="H19" s="68">
        <v>1</v>
      </c>
      <c r="I19" s="69">
        <v>1</v>
      </c>
      <c r="J19" s="69">
        <v>1</v>
      </c>
      <c r="K19" s="68">
        <v>0</v>
      </c>
      <c r="L19" s="68">
        <v>1</v>
      </c>
      <c r="M19" s="69">
        <v>1</v>
      </c>
      <c r="N19" s="69">
        <v>0</v>
      </c>
      <c r="O19" s="69">
        <v>0</v>
      </c>
      <c r="P19" s="69">
        <v>0</v>
      </c>
    </row>
    <row r="20" spans="2:16" ht="13.5" customHeight="1" x14ac:dyDescent="0.15">
      <c r="B20" s="22" t="s">
        <v>5</v>
      </c>
      <c r="C20" s="67">
        <v>171</v>
      </c>
      <c r="D20" s="68">
        <v>42</v>
      </c>
      <c r="E20" s="68">
        <v>26</v>
      </c>
      <c r="F20" s="68">
        <v>40</v>
      </c>
      <c r="G20" s="69">
        <v>12</v>
      </c>
      <c r="H20" s="68">
        <v>12</v>
      </c>
      <c r="I20" s="68">
        <v>6</v>
      </c>
      <c r="J20" s="69">
        <v>11</v>
      </c>
      <c r="K20" s="68">
        <v>5</v>
      </c>
      <c r="L20" s="68">
        <v>7</v>
      </c>
      <c r="M20" s="68">
        <v>4</v>
      </c>
      <c r="N20" s="68">
        <v>4</v>
      </c>
      <c r="O20" s="68">
        <v>0</v>
      </c>
      <c r="P20" s="68">
        <v>2</v>
      </c>
    </row>
    <row r="21" spans="2:16" ht="13.5" customHeight="1" x14ac:dyDescent="0.15">
      <c r="B21" s="22" t="s">
        <v>6</v>
      </c>
      <c r="C21" s="67">
        <v>209</v>
      </c>
      <c r="D21" s="68">
        <v>34</v>
      </c>
      <c r="E21" s="68">
        <v>25</v>
      </c>
      <c r="F21" s="68">
        <v>31</v>
      </c>
      <c r="G21" s="69">
        <v>22</v>
      </c>
      <c r="H21" s="68">
        <v>11</v>
      </c>
      <c r="I21" s="68">
        <v>17</v>
      </c>
      <c r="J21" s="69">
        <v>10</v>
      </c>
      <c r="K21" s="68">
        <v>25</v>
      </c>
      <c r="L21" s="68">
        <v>21</v>
      </c>
      <c r="M21" s="68">
        <v>7</v>
      </c>
      <c r="N21" s="68">
        <v>3</v>
      </c>
      <c r="O21" s="68">
        <v>1</v>
      </c>
      <c r="P21" s="68">
        <v>2</v>
      </c>
    </row>
    <row r="22" spans="2:16" ht="13.5" customHeight="1" x14ac:dyDescent="0.15">
      <c r="B22" s="22" t="s">
        <v>7</v>
      </c>
      <c r="C22" s="67">
        <v>568</v>
      </c>
      <c r="D22" s="68">
        <v>188</v>
      </c>
      <c r="E22" s="68">
        <v>103</v>
      </c>
      <c r="F22" s="68">
        <v>78</v>
      </c>
      <c r="G22" s="68">
        <v>54</v>
      </c>
      <c r="H22" s="68">
        <v>43</v>
      </c>
      <c r="I22" s="68">
        <v>26</v>
      </c>
      <c r="J22" s="69">
        <v>24</v>
      </c>
      <c r="K22" s="68">
        <v>22</v>
      </c>
      <c r="L22" s="68">
        <v>19</v>
      </c>
      <c r="M22" s="68">
        <v>5</v>
      </c>
      <c r="N22" s="68">
        <v>1</v>
      </c>
      <c r="O22" s="68">
        <v>1</v>
      </c>
      <c r="P22" s="68">
        <v>4</v>
      </c>
    </row>
    <row r="23" spans="2:16" ht="13.5" customHeight="1" x14ac:dyDescent="0.15">
      <c r="B23" s="22" t="s">
        <v>8</v>
      </c>
      <c r="C23" s="67">
        <v>81</v>
      </c>
      <c r="D23" s="68">
        <v>14</v>
      </c>
      <c r="E23" s="68">
        <v>12</v>
      </c>
      <c r="F23" s="69">
        <v>20</v>
      </c>
      <c r="G23" s="69">
        <v>7</v>
      </c>
      <c r="H23" s="68">
        <v>8</v>
      </c>
      <c r="I23" s="68">
        <v>5</v>
      </c>
      <c r="J23" s="69">
        <v>7</v>
      </c>
      <c r="K23" s="68">
        <v>3</v>
      </c>
      <c r="L23" s="68">
        <v>0</v>
      </c>
      <c r="M23" s="69">
        <v>0</v>
      </c>
      <c r="N23" s="69">
        <v>0</v>
      </c>
      <c r="O23" s="69">
        <v>1</v>
      </c>
      <c r="P23" s="69">
        <v>4</v>
      </c>
    </row>
    <row r="24" spans="2:16" ht="13.5" customHeight="1" x14ac:dyDescent="0.15">
      <c r="B24" s="22" t="s">
        <v>9</v>
      </c>
      <c r="C24" s="67">
        <v>131</v>
      </c>
      <c r="D24" s="68">
        <v>71</v>
      </c>
      <c r="E24" s="68">
        <v>9</v>
      </c>
      <c r="F24" s="69">
        <v>12</v>
      </c>
      <c r="G24" s="69">
        <v>14</v>
      </c>
      <c r="H24" s="68">
        <v>4</v>
      </c>
      <c r="I24" s="68">
        <v>2</v>
      </c>
      <c r="J24" s="69">
        <v>8</v>
      </c>
      <c r="K24" s="68">
        <v>6</v>
      </c>
      <c r="L24" s="68">
        <v>2</v>
      </c>
      <c r="M24" s="68">
        <v>2</v>
      </c>
      <c r="N24" s="68">
        <v>0</v>
      </c>
      <c r="O24" s="68">
        <v>1</v>
      </c>
      <c r="P24" s="68">
        <v>0</v>
      </c>
    </row>
    <row r="25" spans="2:16" ht="13.5" customHeight="1" x14ac:dyDescent="0.15">
      <c r="B25" s="22" t="s">
        <v>10</v>
      </c>
      <c r="C25" s="67">
        <v>959</v>
      </c>
      <c r="D25" s="68">
        <v>175</v>
      </c>
      <c r="E25" s="68">
        <v>163</v>
      </c>
      <c r="F25" s="68">
        <v>155</v>
      </c>
      <c r="G25" s="68">
        <v>108</v>
      </c>
      <c r="H25" s="68">
        <v>53</v>
      </c>
      <c r="I25" s="68">
        <v>54</v>
      </c>
      <c r="J25" s="68">
        <v>74</v>
      </c>
      <c r="K25" s="68">
        <v>99</v>
      </c>
      <c r="L25" s="68">
        <v>54</v>
      </c>
      <c r="M25" s="68">
        <v>12</v>
      </c>
      <c r="N25" s="68">
        <v>3</v>
      </c>
      <c r="O25" s="68">
        <v>3</v>
      </c>
      <c r="P25" s="68">
        <v>6</v>
      </c>
    </row>
    <row r="26" spans="2:16" ht="13.5" customHeight="1" x14ac:dyDescent="0.15">
      <c r="B26" s="22" t="s">
        <v>11</v>
      </c>
      <c r="C26" s="67">
        <v>1820</v>
      </c>
      <c r="D26" s="68">
        <v>614</v>
      </c>
      <c r="E26" s="68">
        <v>275</v>
      </c>
      <c r="F26" s="68">
        <v>240</v>
      </c>
      <c r="G26" s="68">
        <v>161</v>
      </c>
      <c r="H26" s="68">
        <v>96</v>
      </c>
      <c r="I26" s="68">
        <v>79</v>
      </c>
      <c r="J26" s="68">
        <v>99</v>
      </c>
      <c r="K26" s="68">
        <v>95</v>
      </c>
      <c r="L26" s="68">
        <v>120</v>
      </c>
      <c r="M26" s="68">
        <v>26</v>
      </c>
      <c r="N26" s="68">
        <v>5</v>
      </c>
      <c r="O26" s="68">
        <v>3</v>
      </c>
      <c r="P26" s="68">
        <v>7</v>
      </c>
    </row>
    <row r="27" spans="2:16" ht="13.5" customHeight="1" x14ac:dyDescent="0.15">
      <c r="B27" s="22" t="s">
        <v>12</v>
      </c>
      <c r="C27" s="67">
        <v>0</v>
      </c>
      <c r="D27" s="68">
        <v>0</v>
      </c>
      <c r="E27" s="68">
        <v>0</v>
      </c>
      <c r="F27" s="68">
        <v>0</v>
      </c>
      <c r="G27" s="68">
        <v>0</v>
      </c>
      <c r="H27" s="68">
        <v>0</v>
      </c>
      <c r="I27" s="68">
        <v>0</v>
      </c>
      <c r="J27" s="68">
        <v>0</v>
      </c>
      <c r="K27" s="68">
        <v>0</v>
      </c>
      <c r="L27" s="68">
        <v>0</v>
      </c>
      <c r="M27" s="68">
        <v>0</v>
      </c>
      <c r="N27" s="68">
        <v>0</v>
      </c>
      <c r="O27" s="68">
        <v>0</v>
      </c>
      <c r="P27" s="68">
        <v>0</v>
      </c>
    </row>
    <row r="28" spans="2:16" ht="13.5" customHeight="1" x14ac:dyDescent="0.15">
      <c r="B28" s="22" t="s">
        <v>13</v>
      </c>
      <c r="C28" s="67">
        <v>0</v>
      </c>
      <c r="D28" s="68">
        <v>0</v>
      </c>
      <c r="E28" s="68">
        <v>0</v>
      </c>
      <c r="F28" s="68">
        <v>0</v>
      </c>
      <c r="G28" s="68">
        <v>0</v>
      </c>
      <c r="H28" s="68">
        <v>0</v>
      </c>
      <c r="I28" s="68">
        <v>0</v>
      </c>
      <c r="J28" s="68">
        <v>0</v>
      </c>
      <c r="K28" s="68">
        <v>0</v>
      </c>
      <c r="L28" s="68">
        <v>0</v>
      </c>
      <c r="M28" s="68">
        <v>0</v>
      </c>
      <c r="N28" s="68">
        <v>0</v>
      </c>
      <c r="O28" s="68">
        <v>0</v>
      </c>
      <c r="P28" s="68">
        <v>0</v>
      </c>
    </row>
    <row r="29" spans="2:16" ht="13.5" customHeight="1" x14ac:dyDescent="0.15">
      <c r="B29" s="22" t="s">
        <v>14</v>
      </c>
      <c r="C29" s="67">
        <v>569</v>
      </c>
      <c r="D29" s="68">
        <v>127</v>
      </c>
      <c r="E29" s="68">
        <v>84</v>
      </c>
      <c r="F29" s="68">
        <v>80</v>
      </c>
      <c r="G29" s="68">
        <v>54</v>
      </c>
      <c r="H29" s="68">
        <v>30</v>
      </c>
      <c r="I29" s="68">
        <v>38</v>
      </c>
      <c r="J29" s="68">
        <v>46</v>
      </c>
      <c r="K29" s="68">
        <v>34</v>
      </c>
      <c r="L29" s="68">
        <v>47</v>
      </c>
      <c r="M29" s="68">
        <v>15</v>
      </c>
      <c r="N29" s="68">
        <v>6</v>
      </c>
      <c r="O29" s="68">
        <v>5</v>
      </c>
      <c r="P29" s="68">
        <v>3</v>
      </c>
    </row>
    <row r="30" spans="2:16" ht="13.5" customHeight="1" x14ac:dyDescent="0.15">
      <c r="B30" s="22" t="s">
        <v>15</v>
      </c>
      <c r="C30" s="67">
        <v>234</v>
      </c>
      <c r="D30" s="68">
        <v>56</v>
      </c>
      <c r="E30" s="68">
        <v>42</v>
      </c>
      <c r="F30" s="69">
        <v>38</v>
      </c>
      <c r="G30" s="69">
        <v>44</v>
      </c>
      <c r="H30" s="68">
        <v>13</v>
      </c>
      <c r="I30" s="68">
        <v>3</v>
      </c>
      <c r="J30" s="68">
        <v>12</v>
      </c>
      <c r="K30" s="68">
        <v>11</v>
      </c>
      <c r="L30" s="68">
        <v>13</v>
      </c>
      <c r="M30" s="68">
        <v>0</v>
      </c>
      <c r="N30" s="68">
        <v>0</v>
      </c>
      <c r="O30" s="68">
        <v>0</v>
      </c>
      <c r="P30" s="68">
        <v>2</v>
      </c>
    </row>
    <row r="31" spans="2:16" ht="13.5" customHeight="1" x14ac:dyDescent="0.15">
      <c r="B31" s="22" t="s">
        <v>16</v>
      </c>
      <c r="C31" s="67">
        <v>590</v>
      </c>
      <c r="D31" s="68">
        <v>108</v>
      </c>
      <c r="E31" s="68">
        <v>64</v>
      </c>
      <c r="F31" s="68">
        <v>85</v>
      </c>
      <c r="G31" s="68">
        <v>60</v>
      </c>
      <c r="H31" s="68">
        <v>36</v>
      </c>
      <c r="I31" s="68">
        <v>28</v>
      </c>
      <c r="J31" s="69">
        <v>33</v>
      </c>
      <c r="K31" s="68">
        <v>61</v>
      </c>
      <c r="L31" s="68">
        <v>48</v>
      </c>
      <c r="M31" s="68">
        <v>36</v>
      </c>
      <c r="N31" s="68">
        <v>6</v>
      </c>
      <c r="O31" s="68">
        <v>11</v>
      </c>
      <c r="P31" s="68">
        <v>14</v>
      </c>
    </row>
    <row r="32" spans="2:16" ht="13.5" customHeight="1" x14ac:dyDescent="0.15">
      <c r="B32" s="22" t="s">
        <v>17</v>
      </c>
      <c r="C32" s="67">
        <v>352</v>
      </c>
      <c r="D32" s="68">
        <v>40</v>
      </c>
      <c r="E32" s="68">
        <v>72</v>
      </c>
      <c r="F32" s="68">
        <v>58</v>
      </c>
      <c r="G32" s="68">
        <v>38</v>
      </c>
      <c r="H32" s="68">
        <v>21</v>
      </c>
      <c r="I32" s="68">
        <v>21</v>
      </c>
      <c r="J32" s="69">
        <v>21</v>
      </c>
      <c r="K32" s="68">
        <v>32</v>
      </c>
      <c r="L32" s="68">
        <v>31</v>
      </c>
      <c r="M32" s="68">
        <v>9</v>
      </c>
      <c r="N32" s="68">
        <v>2</v>
      </c>
      <c r="O32" s="68">
        <v>5</v>
      </c>
      <c r="P32" s="68">
        <v>2</v>
      </c>
    </row>
    <row r="33" spans="2:16" ht="7.5" customHeight="1" thickBot="1" x14ac:dyDescent="0.2">
      <c r="B33" s="53"/>
      <c r="C33" s="54"/>
      <c r="D33" s="53"/>
      <c r="E33" s="53"/>
      <c r="F33" s="53"/>
      <c r="G33" s="53"/>
      <c r="H33" s="53"/>
      <c r="I33" s="53"/>
      <c r="J33" s="53"/>
      <c r="K33" s="53"/>
      <c r="L33" s="53"/>
      <c r="M33" s="53"/>
      <c r="N33" s="53"/>
      <c r="O33" s="53"/>
      <c r="P33" s="53"/>
    </row>
  </sheetData>
  <mergeCells count="1">
    <mergeCell ref="B9:M9"/>
  </mergeCells>
  <phoneticPr fontId="5"/>
  <pageMargins left="0.75" right="0.75" top="1" bottom="1" header="0.51200000000000001" footer="0.51200000000000001"/>
  <pageSetup paperSize="8" scale="68"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R2</vt:lpstr>
      <vt:lpstr>H27</vt:lpstr>
      <vt:lpstr>H22</vt:lpstr>
      <vt:lpstr>H17</vt:lpstr>
      <vt:lpstr>H12</vt:lpstr>
      <vt:lpstr>H7</vt:lpstr>
      <vt:lpstr>H2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2020-06-01T05:27:16Z</dcterms:created>
  <dcterms:modified xsi:type="dcterms:W3CDTF">2024-10-10T00:45:34Z</dcterms:modified>
</cp:coreProperties>
</file>