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66FED3C-7B16-4415-94DC-9A7C3F86C6D5}" xr6:coauthVersionLast="47" xr6:coauthVersionMax="47" xr10:uidLastSave="{00000000-0000-0000-0000-000000000000}"/>
  <bookViews>
    <workbookView xWindow="20370" yWindow="-120" windowWidth="29040" windowHeight="15720" activeTab="1" xr2:uid="{00000000-000D-0000-FFFF-FFFF00000000}"/>
  </bookViews>
  <sheets>
    <sheet name="T091203" sheetId="22" r:id="rId1"/>
    <sheet name="R6" sheetId="42" r:id="rId2"/>
    <sheet name="R5" sheetId="41" r:id="rId3"/>
    <sheet name="R4" sheetId="40" r:id="rId4"/>
    <sheet name="R3" sheetId="39" r:id="rId5"/>
    <sheet name="R2" sheetId="38" r:id="rId6"/>
    <sheet name="R1" sheetId="37" r:id="rId7"/>
    <sheet name="H30" sheetId="36" r:id="rId8"/>
    <sheet name="H29" sheetId="35" r:id="rId9"/>
    <sheet name="H28" sheetId="34" r:id="rId10"/>
    <sheet name="H27" sheetId="32" r:id="rId11"/>
    <sheet name="H26" sheetId="33" r:id="rId12"/>
    <sheet name="H25" sheetId="30" r:id="rId13"/>
    <sheet name="H24" sheetId="29" r:id="rId14"/>
    <sheet name="H23" sheetId="28" r:id="rId15"/>
    <sheet name="H22" sheetId="27" r:id="rId16"/>
    <sheet name="H21" sheetId="26" r:id="rId17"/>
    <sheet name="H20" sheetId="25" r:id="rId18"/>
    <sheet name="H19" sheetId="21"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35" l="1"/>
  <c r="E35" i="35"/>
  <c r="E51" i="35" s="1"/>
  <c r="F35" i="35"/>
  <c r="F51" i="35" s="1"/>
  <c r="G35" i="35"/>
  <c r="H35" i="35"/>
  <c r="H51" i="35" s="1"/>
  <c r="I35" i="35"/>
  <c r="I51" i="35" s="1"/>
  <c r="J35" i="35"/>
  <c r="J51" i="35" s="1"/>
  <c r="K35" i="35"/>
  <c r="K51" i="35" s="1"/>
  <c r="L35" i="35"/>
  <c r="L51" i="35" s="1"/>
  <c r="M35" i="35"/>
  <c r="M51" i="35" s="1"/>
  <c r="C35" i="35"/>
  <c r="C51" i="35" s="1"/>
  <c r="D35" i="35"/>
  <c r="D51" i="35" s="1"/>
  <c r="E31" i="35"/>
  <c r="J31" i="35"/>
  <c r="E15" i="35"/>
  <c r="F15" i="35"/>
  <c r="F31" i="35" s="1"/>
  <c r="G15" i="35"/>
  <c r="G31" i="35" s="1"/>
  <c r="H15" i="35"/>
  <c r="H31" i="35" s="1"/>
  <c r="I15" i="35"/>
  <c r="I31" i="35" s="1"/>
  <c r="J15" i="35"/>
  <c r="K15" i="35"/>
  <c r="K31" i="35" s="1"/>
  <c r="L15" i="35"/>
  <c r="L31" i="35" s="1"/>
  <c r="M15" i="35"/>
  <c r="M31" i="35" s="1"/>
  <c r="C15" i="35"/>
  <c r="C31" i="35" s="1"/>
  <c r="D15" i="35"/>
  <c r="D31" i="35" s="1"/>
  <c r="C15" i="33" l="1"/>
  <c r="D15" i="33"/>
  <c r="E15" i="33"/>
  <c r="E30" i="33"/>
  <c r="F15" i="33"/>
  <c r="F30" i="33" s="1"/>
  <c r="G15" i="33"/>
  <c r="H15" i="33"/>
  <c r="I15" i="33"/>
  <c r="I30" i="33" s="1"/>
  <c r="J15" i="33"/>
  <c r="K15" i="33"/>
  <c r="K30" i="33" s="1"/>
  <c r="L15" i="33"/>
  <c r="L30" i="33" s="1"/>
  <c r="M15" i="33"/>
  <c r="M30" i="33"/>
  <c r="D30" i="33"/>
  <c r="H30" i="33"/>
  <c r="G30" i="33"/>
  <c r="C30" i="33"/>
  <c r="J30" i="33"/>
</calcChain>
</file>

<file path=xl/sharedStrings.xml><?xml version="1.0" encoding="utf-8"?>
<sst xmlns="http://schemas.openxmlformats.org/spreadsheetml/2006/main" count="1031" uniqueCount="316">
  <si>
    <t>第９章　道路、運輸及び通信</t>
    <rPh sb="0" eb="1">
      <t>ダイ</t>
    </rPh>
    <rPh sb="2" eb="3">
      <t>ショウ</t>
    </rPh>
    <rPh sb="4" eb="6">
      <t>ドウロ</t>
    </rPh>
    <rPh sb="7" eb="9">
      <t>ウンユ</t>
    </rPh>
    <rPh sb="9" eb="10">
      <t>オヨ</t>
    </rPh>
    <rPh sb="11" eb="13">
      <t>ツウシン</t>
    </rPh>
    <phoneticPr fontId="1"/>
  </si>
  <si>
    <t>第12表　市営地下鉄</t>
    <rPh sb="0" eb="1">
      <t>ダイ</t>
    </rPh>
    <rPh sb="3" eb="4">
      <t>ヒョウ</t>
    </rPh>
    <phoneticPr fontId="1"/>
  </si>
  <si>
    <t xml:space="preserve"> （単位  人）</t>
    <phoneticPr fontId="3"/>
  </si>
  <si>
    <t>中山</t>
    <rPh sb="0" eb="2">
      <t>ナカヤマ</t>
    </rPh>
    <phoneticPr fontId="6"/>
  </si>
  <si>
    <t>川和町</t>
    <rPh sb="0" eb="3">
      <t>カワワチョウ</t>
    </rPh>
    <phoneticPr fontId="6"/>
  </si>
  <si>
    <t>センター南</t>
    <rPh sb="4" eb="5">
      <t>ミナミ</t>
    </rPh>
    <phoneticPr fontId="6"/>
  </si>
  <si>
    <t>センター北</t>
    <rPh sb="4" eb="5">
      <t>キタ</t>
    </rPh>
    <phoneticPr fontId="6"/>
  </si>
  <si>
    <t>北山田</t>
    <rPh sb="0" eb="3">
      <t>キタヤマダ</t>
    </rPh>
    <phoneticPr fontId="6"/>
  </si>
  <si>
    <t>東山田</t>
    <rPh sb="0" eb="2">
      <t>ヒガシヤマ</t>
    </rPh>
    <rPh sb="2" eb="3">
      <t>タ</t>
    </rPh>
    <phoneticPr fontId="6"/>
  </si>
  <si>
    <t>高田</t>
    <rPh sb="0" eb="2">
      <t>タカダ</t>
    </rPh>
    <phoneticPr fontId="6"/>
  </si>
  <si>
    <t>日吉本町</t>
    <rPh sb="0" eb="2">
      <t>ヒヨシ</t>
    </rPh>
    <rPh sb="2" eb="4">
      <t>ホンマチ</t>
    </rPh>
    <phoneticPr fontId="6"/>
  </si>
  <si>
    <t>日吉</t>
    <rPh sb="0" eb="2">
      <t>ヒヨシ</t>
    </rPh>
    <phoneticPr fontId="6"/>
  </si>
  <si>
    <t>T091203　【第87回横浜市統計書】</t>
    <phoneticPr fontId="1"/>
  </si>
  <si>
    <t>平成19年度</t>
    <phoneticPr fontId="6"/>
  </si>
  <si>
    <t>T091203</t>
    <phoneticPr fontId="1"/>
  </si>
  <si>
    <t>降車人員</t>
    <rPh sb="0" eb="2">
      <t>コウシャ</t>
    </rPh>
    <rPh sb="2" eb="4">
      <t>ジンイン</t>
    </rPh>
    <phoneticPr fontId="3"/>
  </si>
  <si>
    <t>乗車人員</t>
    <rPh sb="0" eb="2">
      <t>ジョウシャ</t>
    </rPh>
    <rPh sb="2" eb="4">
      <t>ジンイン</t>
    </rPh>
    <phoneticPr fontId="3"/>
  </si>
  <si>
    <t>平成21年度</t>
    <phoneticPr fontId="3"/>
  </si>
  <si>
    <t>（３）グリーンライン（乗降車人員）</t>
    <phoneticPr fontId="3"/>
  </si>
  <si>
    <t>T091203　【第88回横浜市統計書】</t>
    <phoneticPr fontId="1"/>
  </si>
  <si>
    <t>（再掲）</t>
    <phoneticPr fontId="3"/>
  </si>
  <si>
    <t>１日当たり</t>
    <rPh sb="1" eb="2">
      <t>ニチ</t>
    </rPh>
    <rPh sb="2" eb="3">
      <t>ア</t>
    </rPh>
    <phoneticPr fontId="3"/>
  </si>
  <si>
    <t>（再掲）</t>
    <phoneticPr fontId="3"/>
  </si>
  <si>
    <t>（再掲）</t>
    <phoneticPr fontId="3"/>
  </si>
  <si>
    <t>（再掲）</t>
    <phoneticPr fontId="3"/>
  </si>
  <si>
    <t>T091203　【第89回横浜市統計書】</t>
    <phoneticPr fontId="1"/>
  </si>
  <si>
    <t>資料：交通局 高速鉄道本部 営業課</t>
    <phoneticPr fontId="3"/>
  </si>
  <si>
    <t>平成22年度</t>
    <phoneticPr fontId="3"/>
  </si>
  <si>
    <t>T091203　【第90回横浜市統計書】</t>
    <phoneticPr fontId="1"/>
  </si>
  <si>
    <t>（再掲）</t>
    <phoneticPr fontId="3"/>
  </si>
  <si>
    <t>（再掲）</t>
    <phoneticPr fontId="3"/>
  </si>
  <si>
    <t>平成23年度</t>
    <phoneticPr fontId="3"/>
  </si>
  <si>
    <t>T091203　【第91回横浜市統計書】</t>
    <phoneticPr fontId="1"/>
  </si>
  <si>
    <t>平成19年度</t>
  </si>
  <si>
    <t>（再掲）</t>
    <phoneticPr fontId="3"/>
  </si>
  <si>
    <t>（再掲）</t>
    <phoneticPr fontId="3"/>
  </si>
  <si>
    <t>平成24年度</t>
    <phoneticPr fontId="3"/>
  </si>
  <si>
    <t>T091203　【第92回横浜市統計書】</t>
    <phoneticPr fontId="1"/>
  </si>
  <si>
    <t>営業キロ数は平成24年度末現在13.0㎞です。なお、平成24年度の営業日数は365日です。</t>
    <phoneticPr fontId="1"/>
  </si>
  <si>
    <t>注１）平成20年３月30日に開業しました。</t>
    <phoneticPr fontId="3"/>
  </si>
  <si>
    <t>T091203　【第93回横浜市統計書】</t>
    <phoneticPr fontId="1"/>
  </si>
  <si>
    <t>平成25年度</t>
    <phoneticPr fontId="3"/>
  </si>
  <si>
    <t>　２）平成20年度から、定期券面記載の発着駅に基づく乗車人数から自動改札機通過人数の実績値に基づく乗車人数に変更しました。
　　　乗車証交付枚数等に基づく理論値から実通過人数の計測値に変更しました。</t>
    <rPh sb="3" eb="5">
      <t>ヘイセイ</t>
    </rPh>
    <rPh sb="7" eb="9">
      <t>ネンド</t>
    </rPh>
    <phoneticPr fontId="3"/>
  </si>
  <si>
    <t>資料：交通局 経営部 統括営業課</t>
    <phoneticPr fontId="3"/>
  </si>
  <si>
    <t>平成26年度</t>
    <phoneticPr fontId="3"/>
  </si>
  <si>
    <t>（３） グリーンライン（乗降車人員）</t>
  </si>
  <si>
    <t>（３） グリーンライン（乗降車人員）</t>
    <phoneticPr fontId="3"/>
  </si>
  <si>
    <t>T091203　【第95回横浜市統計書】</t>
    <phoneticPr fontId="1"/>
  </si>
  <si>
    <t>平成27年度</t>
    <phoneticPr fontId="3"/>
  </si>
  <si>
    <t>（再掲）</t>
    <phoneticPr fontId="3"/>
  </si>
  <si>
    <t xml:space="preserve"> （単位  人）</t>
    <phoneticPr fontId="3"/>
  </si>
  <si>
    <t>資料：交通局 高速鉄道本部 営業課</t>
    <phoneticPr fontId="3"/>
  </si>
  <si>
    <t>（３） グリーンライン（乗降車人員）</t>
    <phoneticPr fontId="3"/>
  </si>
  <si>
    <t>T091203　【第94回横浜市統計書】</t>
    <phoneticPr fontId="1"/>
  </si>
  <si>
    <t>平成28年度</t>
    <phoneticPr fontId="3"/>
  </si>
  <si>
    <t>T091203　【第96回横浜市統計書】</t>
    <phoneticPr fontId="1"/>
  </si>
  <si>
    <t>T091203　【第97回横浜市統計書】</t>
    <phoneticPr fontId="1"/>
  </si>
  <si>
    <t>平成29年度</t>
    <phoneticPr fontId="3"/>
  </si>
  <si>
    <t>１日当たりの乗降車人員は、365日で除した人数の合計で、総数と内訳の合計は必ずしも一致しません。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1"/>
  </si>
  <si>
    <t>１日当たりの乗降車人員は、366日で除した人数の合計で、総数と内訳の合計は必ずしも一致しません。</t>
    <rPh sb="1" eb="2">
      <t>ニチ</t>
    </rPh>
    <rPh sb="2" eb="3">
      <t>ア</t>
    </rPh>
    <rPh sb="6" eb="8">
      <t>ジョウコウ</t>
    </rPh>
    <rPh sb="8" eb="9">
      <t>クルマ</t>
    </rPh>
    <rPh sb="9" eb="11">
      <t>ジンイン</t>
    </rPh>
    <rPh sb="16" eb="17">
      <t>ヒ</t>
    </rPh>
    <rPh sb="18" eb="19">
      <t>ジョ</t>
    </rPh>
    <rPh sb="21" eb="23">
      <t>ニンズウ</t>
    </rPh>
    <rPh sb="24" eb="26">
      <t>ゴウケイ</t>
    </rPh>
    <phoneticPr fontId="1"/>
  </si>
  <si>
    <t>T091203　【第98回横浜市統計書】</t>
    <phoneticPr fontId="1"/>
  </si>
  <si>
    <t>平成30年度</t>
    <phoneticPr fontId="3"/>
  </si>
  <si>
    <t>令和元年度</t>
    <rPh sb="0" eb="2">
      <t>レイワ</t>
    </rPh>
    <rPh sb="2" eb="3">
      <t>ゲン</t>
    </rPh>
    <phoneticPr fontId="6"/>
  </si>
  <si>
    <t>平成31年４月</t>
    <rPh sb="0" eb="2">
      <t>ヘイセイ</t>
    </rPh>
    <phoneticPr fontId="6"/>
  </si>
  <si>
    <t>令和元年５月</t>
    <rPh sb="0" eb="2">
      <t>レイワ</t>
    </rPh>
    <rPh sb="2" eb="3">
      <t>ゲン</t>
    </rPh>
    <rPh sb="3" eb="4">
      <t>ネン</t>
    </rPh>
    <phoneticPr fontId="1"/>
  </si>
  <si>
    <t>T091203　【第99回横浜市統計書】</t>
    <phoneticPr fontId="1"/>
  </si>
  <si>
    <t xml:space="preserve">  ３）平成21年度から、ブルーラインとグリーンラインの乗換人員をブルーライン・グリーンラインそれぞれに計上するよう変更しました。（乗換駅：センター南またはセンター北）</t>
    <rPh sb="2" eb="4">
      <t>ヘイセイ</t>
    </rPh>
    <rPh sb="6" eb="8">
      <t>ネンド</t>
    </rPh>
    <rPh sb="26" eb="28">
      <t>ノリカエ</t>
    </rPh>
    <rPh sb="28" eb="30">
      <t>ジンイン</t>
    </rPh>
    <rPh sb="50" eb="52">
      <t>ケイジョウ</t>
    </rPh>
    <rPh sb="56" eb="58">
      <t>ヘンコウ</t>
    </rPh>
    <rPh sb="64" eb="66">
      <t>ノリカエ</t>
    </rPh>
    <rPh sb="66" eb="67">
      <t>エキ</t>
    </rPh>
    <rPh sb="72" eb="73">
      <t>ミナミ</t>
    </rPh>
    <rPh sb="80" eb="81">
      <t>キタ</t>
    </rPh>
    <phoneticPr fontId="3"/>
  </si>
  <si>
    <t>T091203　【第100回横浜市統計書】</t>
    <phoneticPr fontId="1"/>
  </si>
  <si>
    <t>令和２年度</t>
    <rPh sb="0" eb="2">
      <t>レイワ</t>
    </rPh>
    <phoneticPr fontId="6"/>
  </si>
  <si>
    <t>T091203　【第101回横浜市統計書】</t>
    <phoneticPr fontId="1"/>
  </si>
  <si>
    <t>令和３年度</t>
    <rPh sb="0" eb="2">
      <t>レイワ</t>
    </rPh>
    <phoneticPr fontId="6"/>
  </si>
  <si>
    <t>T091203　【第102回横浜市統計書】</t>
    <phoneticPr fontId="1"/>
  </si>
  <si>
    <t>令和４年度</t>
    <rPh sb="0" eb="2">
      <t>レイワ</t>
    </rPh>
    <phoneticPr fontId="6"/>
  </si>
  <si>
    <t>令和４年４月</t>
    <rPh sb="0" eb="2">
      <t>レイワ</t>
    </rPh>
    <rPh sb="3" eb="4">
      <t>ネン</t>
    </rPh>
    <phoneticPr fontId="6"/>
  </si>
  <si>
    <t>月次</t>
  </si>
  <si>
    <t>総数</t>
  </si>
  <si>
    <t>定期</t>
  </si>
  <si>
    <t>定期外</t>
  </si>
  <si>
    <t>年度</t>
  </si>
  <si>
    <t>都筑ふれあいの丘</t>
    <rPh sb="0" eb="2">
      <t>ツヅキ</t>
    </rPh>
    <rPh sb="7" eb="8">
      <t>オカ</t>
    </rPh>
    <phoneticPr fontId="6"/>
  </si>
  <si>
    <t>平成20年度</t>
    <phoneticPr fontId="3"/>
  </si>
  <si>
    <t>令和４年５月</t>
    <rPh sb="3" eb="4">
      <t>ネン</t>
    </rPh>
    <phoneticPr fontId="1"/>
  </si>
  <si>
    <t>令和４年６月</t>
    <rPh sb="0" eb="2">
      <t>レイワ</t>
    </rPh>
    <rPh sb="3" eb="4">
      <t>ネン</t>
    </rPh>
    <phoneticPr fontId="6"/>
  </si>
  <si>
    <t>令和４年７月</t>
    <rPh sb="3" eb="4">
      <t>ネン</t>
    </rPh>
    <phoneticPr fontId="1"/>
  </si>
  <si>
    <t>令和４年８月</t>
    <rPh sb="0" eb="2">
      <t>レイワ</t>
    </rPh>
    <rPh sb="3" eb="4">
      <t>ネン</t>
    </rPh>
    <phoneticPr fontId="6"/>
  </si>
  <si>
    <t>令和４年９月</t>
    <rPh sb="3" eb="4">
      <t>ネン</t>
    </rPh>
    <phoneticPr fontId="1"/>
  </si>
  <si>
    <t>令和４年10月</t>
    <rPh sb="0" eb="1">
      <t>レイワ</t>
    </rPh>
    <rPh sb="2" eb="3">
      <t>ネン</t>
    </rPh>
    <phoneticPr fontId="6"/>
  </si>
  <si>
    <t>令和４年11月</t>
    <rPh sb="2" eb="3">
      <t>ネン</t>
    </rPh>
    <phoneticPr fontId="1"/>
  </si>
  <si>
    <t>令和４年12月</t>
    <rPh sb="0" eb="1">
      <t>レイワ</t>
    </rPh>
    <rPh sb="2" eb="3">
      <t>ネン</t>
    </rPh>
    <phoneticPr fontId="6"/>
  </si>
  <si>
    <t>令和５年１月</t>
    <rPh sb="0" eb="1">
      <t>レイワ</t>
    </rPh>
    <phoneticPr fontId="1"/>
  </si>
  <si>
    <t>令和５年２月</t>
    <rPh sb="0" eb="1">
      <t>レイワ</t>
    </rPh>
    <phoneticPr fontId="1"/>
  </si>
  <si>
    <t>令和５年３月</t>
    <rPh sb="0" eb="1">
      <t>レイワ</t>
    </rPh>
    <phoneticPr fontId="1"/>
  </si>
  <si>
    <t>令和３年４月</t>
    <phoneticPr fontId="6"/>
  </si>
  <si>
    <t>令和３年５月</t>
    <phoneticPr fontId="1"/>
  </si>
  <si>
    <t>令和３年６月</t>
    <phoneticPr fontId="6"/>
  </si>
  <si>
    <t>令和３年７月</t>
    <phoneticPr fontId="1"/>
  </si>
  <si>
    <t>令和３年８月</t>
    <phoneticPr fontId="6"/>
  </si>
  <si>
    <t>令和３年９月</t>
    <phoneticPr fontId="1"/>
  </si>
  <si>
    <t>令和３年10月</t>
  </si>
  <si>
    <t>令和３年11月</t>
  </si>
  <si>
    <t>令和３年12月</t>
  </si>
  <si>
    <t>令和４年１月</t>
    <phoneticPr fontId="1"/>
  </si>
  <si>
    <t>令和４年２月</t>
    <phoneticPr fontId="1"/>
  </si>
  <si>
    <t>令和４年３月</t>
    <phoneticPr fontId="1"/>
  </si>
  <si>
    <t>令和２年４月</t>
  </si>
  <si>
    <t>令和２年５月</t>
  </si>
  <si>
    <t>令和２年６月</t>
  </si>
  <si>
    <t>令和２年７月</t>
  </si>
  <si>
    <t>令和２年８月</t>
  </si>
  <si>
    <t>令和２年９月</t>
  </si>
  <si>
    <t>令和２年10月</t>
  </si>
  <si>
    <t>令和２年11月</t>
  </si>
  <si>
    <t>令和２年12月</t>
  </si>
  <si>
    <t>令和３年１月</t>
  </si>
  <si>
    <t>令和３年２月</t>
  </si>
  <si>
    <t>令和３年３月</t>
  </si>
  <si>
    <t>令和元年６月</t>
    <rPh sb="3" eb="4">
      <t>ネン</t>
    </rPh>
    <phoneticPr fontId="1"/>
  </si>
  <si>
    <t>令和元年７月</t>
    <rPh sb="0" eb="2">
      <t>レイワ</t>
    </rPh>
    <rPh sb="2" eb="3">
      <t>ゲン</t>
    </rPh>
    <rPh sb="3" eb="4">
      <t>ネン</t>
    </rPh>
    <phoneticPr fontId="1"/>
  </si>
  <si>
    <t>令和元年８月</t>
    <rPh sb="3" eb="4">
      <t>ネン</t>
    </rPh>
    <phoneticPr fontId="1"/>
  </si>
  <si>
    <t>令和元年９月</t>
    <rPh sb="0" eb="2">
      <t>レイワ</t>
    </rPh>
    <rPh sb="2" eb="3">
      <t>ゲン</t>
    </rPh>
    <rPh sb="3" eb="4">
      <t>ネン</t>
    </rPh>
    <phoneticPr fontId="1"/>
  </si>
  <si>
    <t>令和元年10月</t>
    <rPh sb="2" eb="3">
      <t>ネン</t>
    </rPh>
    <phoneticPr fontId="1"/>
  </si>
  <si>
    <t>令和元年11月</t>
    <rPh sb="0" eb="1">
      <t>レイワ</t>
    </rPh>
    <rPh sb="1" eb="2">
      <t>ゲン</t>
    </rPh>
    <rPh sb="2" eb="3">
      <t>ネン</t>
    </rPh>
    <phoneticPr fontId="1"/>
  </si>
  <si>
    <t>令和元年12月</t>
    <rPh sb="2" eb="3">
      <t>ネン</t>
    </rPh>
    <phoneticPr fontId="1"/>
  </si>
  <si>
    <t>令和２年１月</t>
    <rPh sb="0" eb="2">
      <t>レイワ</t>
    </rPh>
    <phoneticPr fontId="1"/>
  </si>
  <si>
    <t>令和２年２月</t>
    <rPh sb="0" eb="2">
      <t>レイワ</t>
    </rPh>
    <phoneticPr fontId="1"/>
  </si>
  <si>
    <t>令和２年３月</t>
    <rPh sb="0" eb="2">
      <t>レイワ</t>
    </rPh>
    <phoneticPr fontId="1"/>
  </si>
  <si>
    <t>平成30年４月</t>
    <rPh sb="0" eb="2">
      <t>ヘイセイ</t>
    </rPh>
    <phoneticPr fontId="1"/>
  </si>
  <si>
    <t>平成30年５月</t>
    <rPh sb="0" eb="2">
      <t>ヘイセイ</t>
    </rPh>
    <phoneticPr fontId="1"/>
  </si>
  <si>
    <t>平成30年６月</t>
    <rPh sb="0" eb="2">
      <t>ヘイセイ</t>
    </rPh>
    <phoneticPr fontId="1"/>
  </si>
  <si>
    <t>平成30年７月</t>
    <rPh sb="0" eb="2">
      <t>ヘイセイ</t>
    </rPh>
    <phoneticPr fontId="1"/>
  </si>
  <si>
    <t>平成30年８月</t>
    <rPh sb="0" eb="2">
      <t>ヘイセイ</t>
    </rPh>
    <phoneticPr fontId="1"/>
  </si>
  <si>
    <t>平成30年９月</t>
    <rPh sb="0" eb="2">
      <t>ヘイセイ</t>
    </rPh>
    <phoneticPr fontId="1"/>
  </si>
  <si>
    <t>平成30年10月</t>
    <rPh sb="0" eb="1">
      <t>ヘイセイ</t>
    </rPh>
    <phoneticPr fontId="1"/>
  </si>
  <si>
    <t>平成30年11月</t>
    <rPh sb="0" eb="1">
      <t>ヘイセイ</t>
    </rPh>
    <phoneticPr fontId="1"/>
  </si>
  <si>
    <t>平成30年12月</t>
    <rPh sb="0" eb="1">
      <t>ヘイセイ</t>
    </rPh>
    <phoneticPr fontId="1"/>
  </si>
  <si>
    <t>平成31年１月</t>
    <rPh sb="0" eb="1">
      <t>ヘイセイ</t>
    </rPh>
    <phoneticPr fontId="1"/>
  </si>
  <si>
    <t>平成31年２月</t>
    <rPh sb="0" eb="1">
      <t>ヘイセイ</t>
    </rPh>
    <phoneticPr fontId="1"/>
  </si>
  <si>
    <t>平成31年３月</t>
    <rPh sb="0" eb="1">
      <t>ヘイセイ</t>
    </rPh>
    <phoneticPr fontId="1"/>
  </si>
  <si>
    <t>平成29年４月</t>
    <rPh sb="0" eb="1">
      <t>ヘイセイ</t>
    </rPh>
    <phoneticPr fontId="1"/>
  </si>
  <si>
    <t>平成29年５月</t>
    <rPh sb="0" eb="1">
      <t>ヘイセイ</t>
    </rPh>
    <phoneticPr fontId="1"/>
  </si>
  <si>
    <t>平成29年６月</t>
    <rPh sb="0" eb="1">
      <t>ヘイセイ</t>
    </rPh>
    <phoneticPr fontId="1"/>
  </si>
  <si>
    <t>平成29年７月</t>
    <rPh sb="0" eb="1">
      <t>ヘイセイ</t>
    </rPh>
    <phoneticPr fontId="1"/>
  </si>
  <si>
    <t>平成29年８月</t>
    <rPh sb="0" eb="1">
      <t>ヘイセイ</t>
    </rPh>
    <phoneticPr fontId="1"/>
  </si>
  <si>
    <t>平成29年９月</t>
    <rPh sb="0" eb="1">
      <t>ヘイセイ</t>
    </rPh>
    <phoneticPr fontId="1"/>
  </si>
  <si>
    <t>平成29年10月</t>
    <phoneticPr fontId="1"/>
  </si>
  <si>
    <t>平成29年11月</t>
    <phoneticPr fontId="1"/>
  </si>
  <si>
    <t>平成29年12月</t>
    <phoneticPr fontId="1"/>
  </si>
  <si>
    <t>平成30年１月</t>
    <rPh sb="0" eb="1">
      <t>ヘイセイ</t>
    </rPh>
    <phoneticPr fontId="1"/>
  </si>
  <si>
    <t>平成30年２月</t>
    <rPh sb="0" eb="1">
      <t>ヘイセイ</t>
    </rPh>
    <phoneticPr fontId="1"/>
  </si>
  <si>
    <t>平成30年３月</t>
    <rPh sb="0" eb="1">
      <t>ヘイセイ</t>
    </rPh>
    <phoneticPr fontId="1"/>
  </si>
  <si>
    <t>平成28年４月</t>
    <rPh sb="0" eb="2">
      <t>ヘイセイ</t>
    </rPh>
    <phoneticPr fontId="1"/>
  </si>
  <si>
    <t>平成28年５月</t>
    <rPh sb="0" eb="2">
      <t>ヘイセイ</t>
    </rPh>
    <phoneticPr fontId="1"/>
  </si>
  <si>
    <t>平成28年６月</t>
    <rPh sb="0" eb="2">
      <t>ヘイセイ</t>
    </rPh>
    <phoneticPr fontId="1"/>
  </si>
  <si>
    <t>平成28年７月</t>
    <rPh sb="0" eb="2">
      <t>ヘイセイ</t>
    </rPh>
    <phoneticPr fontId="1"/>
  </si>
  <si>
    <t>平成28年８月</t>
    <rPh sb="0" eb="2">
      <t>ヘイセイ</t>
    </rPh>
    <phoneticPr fontId="1"/>
  </si>
  <si>
    <t>平成28年９月</t>
    <rPh sb="0" eb="2">
      <t>ヘイセイ</t>
    </rPh>
    <phoneticPr fontId="1"/>
  </si>
  <si>
    <t>平成28年10月</t>
    <rPh sb="0" eb="1">
      <t>ヘイセイ</t>
    </rPh>
    <phoneticPr fontId="1"/>
  </si>
  <si>
    <t>平成28年11月</t>
    <rPh sb="0" eb="1">
      <t>ヘイセイ</t>
    </rPh>
    <phoneticPr fontId="1"/>
  </si>
  <si>
    <t>平成28年12月</t>
    <rPh sb="0" eb="1">
      <t>ヘイセイ</t>
    </rPh>
    <phoneticPr fontId="1"/>
  </si>
  <si>
    <t>平成29年１月</t>
    <rPh sb="0" eb="1">
      <t>ヘイセイ</t>
    </rPh>
    <phoneticPr fontId="1"/>
  </si>
  <si>
    <t>平成29年２月</t>
    <rPh sb="0" eb="1">
      <t>ヘイセイ</t>
    </rPh>
    <phoneticPr fontId="1"/>
  </si>
  <si>
    <t>平成29年３月</t>
    <rPh sb="0" eb="1">
      <t>ヘイセイ</t>
    </rPh>
    <phoneticPr fontId="1"/>
  </si>
  <si>
    <t>平成27年４月</t>
    <rPh sb="0" eb="1">
      <t>ヘイセイ</t>
    </rPh>
    <phoneticPr fontId="1"/>
  </si>
  <si>
    <t>平成27年５月</t>
    <rPh sb="0" eb="1">
      <t>ヘイセイ</t>
    </rPh>
    <phoneticPr fontId="1"/>
  </si>
  <si>
    <t>平成27年６月</t>
    <rPh sb="0" eb="1">
      <t>ヘイセイ</t>
    </rPh>
    <phoneticPr fontId="1"/>
  </si>
  <si>
    <t>平成27年７月</t>
    <rPh sb="0" eb="1">
      <t>ヘイセイ</t>
    </rPh>
    <phoneticPr fontId="1"/>
  </si>
  <si>
    <t>平成27年８月</t>
    <rPh sb="0" eb="1">
      <t>ヘイセイ</t>
    </rPh>
    <phoneticPr fontId="1"/>
  </si>
  <si>
    <t>平成27年９月</t>
    <rPh sb="0" eb="1">
      <t>ヘイセイ</t>
    </rPh>
    <phoneticPr fontId="1"/>
  </si>
  <si>
    <t>平成27年10月</t>
    <phoneticPr fontId="1"/>
  </si>
  <si>
    <t>平成27年11月</t>
    <phoneticPr fontId="1"/>
  </si>
  <si>
    <t>平成27年12月</t>
    <phoneticPr fontId="1"/>
  </si>
  <si>
    <t>平成28年１月</t>
    <rPh sb="0" eb="2">
      <t>ヘイセイ</t>
    </rPh>
    <phoneticPr fontId="1"/>
  </si>
  <si>
    <t>平成28年２月</t>
    <rPh sb="0" eb="2">
      <t>ヘイセイ</t>
    </rPh>
    <phoneticPr fontId="1"/>
  </si>
  <si>
    <t>平成28年３月</t>
    <rPh sb="0" eb="2">
      <t>ヘイセイ</t>
    </rPh>
    <phoneticPr fontId="1"/>
  </si>
  <si>
    <t>平成26年４月</t>
    <rPh sb="0" eb="2">
      <t>ヘイセイ</t>
    </rPh>
    <phoneticPr fontId="1"/>
  </si>
  <si>
    <t>平成26年５月</t>
    <rPh sb="0" eb="2">
      <t>ヘイセイ</t>
    </rPh>
    <phoneticPr fontId="1"/>
  </si>
  <si>
    <t>平成26年６月</t>
    <rPh sb="0" eb="2">
      <t>ヘイセイ</t>
    </rPh>
    <phoneticPr fontId="1"/>
  </si>
  <si>
    <t>平成26年７月</t>
    <rPh sb="0" eb="2">
      <t>ヘイセイ</t>
    </rPh>
    <phoneticPr fontId="1"/>
  </si>
  <si>
    <t>平成26年８月</t>
    <rPh sb="0" eb="2">
      <t>ヘイセイ</t>
    </rPh>
    <phoneticPr fontId="1"/>
  </si>
  <si>
    <t>平成26年９月</t>
    <rPh sb="0" eb="2">
      <t>ヘイセイ</t>
    </rPh>
    <phoneticPr fontId="1"/>
  </si>
  <si>
    <t>平成26年10月</t>
    <phoneticPr fontId="1"/>
  </si>
  <si>
    <t>平成26年11月</t>
    <rPh sb="0" eb="1">
      <t>ヘイセイ</t>
    </rPh>
    <phoneticPr fontId="1"/>
  </si>
  <si>
    <t>平成26年12月</t>
    <rPh sb="0" eb="1">
      <t>ヘイセイ</t>
    </rPh>
    <phoneticPr fontId="1"/>
  </si>
  <si>
    <t>平成27年１月</t>
    <rPh sb="0" eb="1">
      <t>ヘイセイ</t>
    </rPh>
    <phoneticPr fontId="1"/>
  </si>
  <si>
    <t>平成27年２月</t>
    <rPh sb="0" eb="1">
      <t>ヘイセイ</t>
    </rPh>
    <phoneticPr fontId="1"/>
  </si>
  <si>
    <t>平成27年３月</t>
    <rPh sb="0" eb="1">
      <t>ヘイセイ</t>
    </rPh>
    <phoneticPr fontId="1"/>
  </si>
  <si>
    <t>平成25年４月</t>
    <rPh sb="0" eb="1">
      <t>ヘイセイ</t>
    </rPh>
    <phoneticPr fontId="1"/>
  </si>
  <si>
    <t>平成25年５月</t>
    <rPh sb="0" eb="1">
      <t>ヘイセイ</t>
    </rPh>
    <phoneticPr fontId="1"/>
  </si>
  <si>
    <t>平成25年６月</t>
    <rPh sb="0" eb="1">
      <t>ヘイセイ</t>
    </rPh>
    <phoneticPr fontId="1"/>
  </si>
  <si>
    <t>平成25年７月</t>
    <rPh sb="0" eb="1">
      <t>ヘイセイ</t>
    </rPh>
    <phoneticPr fontId="1"/>
  </si>
  <si>
    <t>平成25年８月</t>
    <rPh sb="0" eb="1">
      <t>ヘイセイ</t>
    </rPh>
    <phoneticPr fontId="1"/>
  </si>
  <si>
    <t>平成25年９月</t>
    <rPh sb="0" eb="1">
      <t>ヘイセイ</t>
    </rPh>
    <phoneticPr fontId="1"/>
  </si>
  <si>
    <t>平成25年10月</t>
    <phoneticPr fontId="1"/>
  </si>
  <si>
    <t>平成25年11月</t>
    <phoneticPr fontId="1"/>
  </si>
  <si>
    <t>平成25年12月</t>
    <phoneticPr fontId="1"/>
  </si>
  <si>
    <t>平成26年１月</t>
    <rPh sb="0" eb="1">
      <t>ヘイセイ</t>
    </rPh>
    <phoneticPr fontId="1"/>
  </si>
  <si>
    <t>平成26年２月</t>
    <rPh sb="0" eb="1">
      <t>ヘイセイ</t>
    </rPh>
    <phoneticPr fontId="1"/>
  </si>
  <si>
    <t>平成26年３月</t>
    <rPh sb="0" eb="1">
      <t>ヘイセイ</t>
    </rPh>
    <phoneticPr fontId="1"/>
  </si>
  <si>
    <t>平成24年４月</t>
    <rPh sb="0" eb="1">
      <t>ヘイセイ</t>
    </rPh>
    <phoneticPr fontId="1"/>
  </si>
  <si>
    <t>平成24年５月</t>
    <rPh sb="0" eb="1">
      <t>ヘイセイ</t>
    </rPh>
    <phoneticPr fontId="1"/>
  </si>
  <si>
    <t>平成24年６月</t>
    <rPh sb="0" eb="1">
      <t>ヘイセイ</t>
    </rPh>
    <phoneticPr fontId="1"/>
  </si>
  <si>
    <t>平成24年７月</t>
    <rPh sb="0" eb="1">
      <t>ヘイセイ</t>
    </rPh>
    <phoneticPr fontId="1"/>
  </si>
  <si>
    <t>平成24年８月</t>
    <rPh sb="0" eb="1">
      <t>ヘイセイ</t>
    </rPh>
    <phoneticPr fontId="1"/>
  </si>
  <si>
    <t>平成24年９月</t>
    <rPh sb="0" eb="1">
      <t>ヘイセイ</t>
    </rPh>
    <phoneticPr fontId="1"/>
  </si>
  <si>
    <t>平成24年10月</t>
    <phoneticPr fontId="1"/>
  </si>
  <si>
    <t>平成24年11月</t>
    <phoneticPr fontId="1"/>
  </si>
  <si>
    <t>平成24年12月</t>
    <phoneticPr fontId="1"/>
  </si>
  <si>
    <t>平成25年１月</t>
    <rPh sb="0" eb="1">
      <t>ヘイセイ</t>
    </rPh>
    <phoneticPr fontId="1"/>
  </si>
  <si>
    <t>平成25年２月</t>
    <rPh sb="0" eb="1">
      <t>ヘイセイ</t>
    </rPh>
    <phoneticPr fontId="1"/>
  </si>
  <si>
    <t>平成25年３月</t>
    <rPh sb="0" eb="1">
      <t>ヘイセイ</t>
    </rPh>
    <phoneticPr fontId="1"/>
  </si>
  <si>
    <t>平成23年４月</t>
    <rPh sb="0" eb="1">
      <t>ヘイセイ</t>
    </rPh>
    <phoneticPr fontId="1"/>
  </si>
  <si>
    <t>平成23年５月</t>
    <rPh sb="0" eb="1">
      <t>ヘイセイ</t>
    </rPh>
    <phoneticPr fontId="1"/>
  </si>
  <si>
    <t>平成23年６月</t>
    <rPh sb="0" eb="1">
      <t>ヘイセイ</t>
    </rPh>
    <phoneticPr fontId="1"/>
  </si>
  <si>
    <t>平成23年７月</t>
    <rPh sb="0" eb="1">
      <t>ヘイセイ</t>
    </rPh>
    <phoneticPr fontId="1"/>
  </si>
  <si>
    <t>平成23年８月</t>
    <rPh sb="0" eb="1">
      <t>ヘイセイ</t>
    </rPh>
    <phoneticPr fontId="1"/>
  </si>
  <si>
    <t>平成23年９月</t>
    <rPh sb="0" eb="1">
      <t>ヘイセイ</t>
    </rPh>
    <phoneticPr fontId="1"/>
  </si>
  <si>
    <t>平成23年10月</t>
    <phoneticPr fontId="1"/>
  </si>
  <si>
    <t>平成23年11月</t>
    <phoneticPr fontId="1"/>
  </si>
  <si>
    <t>平成23年12月</t>
    <phoneticPr fontId="1"/>
  </si>
  <si>
    <t>平成24年１月</t>
    <rPh sb="0" eb="1">
      <t>ヘイセイ</t>
    </rPh>
    <phoneticPr fontId="1"/>
  </si>
  <si>
    <t>平成24年２月</t>
    <rPh sb="0" eb="1">
      <t>ヘイセイ</t>
    </rPh>
    <phoneticPr fontId="1"/>
  </si>
  <si>
    <t>平成24年３月</t>
    <rPh sb="0" eb="1">
      <t>ヘイセイ</t>
    </rPh>
    <phoneticPr fontId="1"/>
  </si>
  <si>
    <t>平成22年４月</t>
    <rPh sb="0" eb="1">
      <t>ヘイセイ</t>
    </rPh>
    <phoneticPr fontId="1"/>
  </si>
  <si>
    <t>平成22年５月</t>
    <rPh sb="0" eb="1">
      <t>ヘイセイ</t>
    </rPh>
    <phoneticPr fontId="1"/>
  </si>
  <si>
    <t>平成22年６月</t>
    <rPh sb="0" eb="1">
      <t>ヘイセイ</t>
    </rPh>
    <phoneticPr fontId="1"/>
  </si>
  <si>
    <t>平成22年７月</t>
    <rPh sb="0" eb="1">
      <t>ヘイセイ</t>
    </rPh>
    <phoneticPr fontId="1"/>
  </si>
  <si>
    <t>平成22年８月</t>
    <rPh sb="0" eb="1">
      <t>ヘイセイ</t>
    </rPh>
    <phoneticPr fontId="1"/>
  </si>
  <si>
    <t>平成22年９月</t>
    <rPh sb="0" eb="1">
      <t>ヘイセイ</t>
    </rPh>
    <phoneticPr fontId="1"/>
  </si>
  <si>
    <t>平成22年10月</t>
    <phoneticPr fontId="1"/>
  </si>
  <si>
    <t>平成22年11月</t>
    <phoneticPr fontId="1"/>
  </si>
  <si>
    <t>平成22年12月</t>
    <phoneticPr fontId="1"/>
  </si>
  <si>
    <t>平成23年１月</t>
    <rPh sb="0" eb="1">
      <t>ヘイセイ</t>
    </rPh>
    <phoneticPr fontId="1"/>
  </si>
  <si>
    <t>平成23年２月</t>
    <rPh sb="0" eb="1">
      <t>ヘイセイ</t>
    </rPh>
    <phoneticPr fontId="1"/>
  </si>
  <si>
    <t>平成23年３月</t>
    <rPh sb="0" eb="1">
      <t>ヘイセイ</t>
    </rPh>
    <phoneticPr fontId="1"/>
  </si>
  <si>
    <t>平成21年４月</t>
    <rPh sb="0" eb="1">
      <t>ヘイセイ</t>
    </rPh>
    <phoneticPr fontId="3"/>
  </si>
  <si>
    <t>平成21年５月</t>
    <rPh sb="0" eb="1">
      <t>ヘイセイ</t>
    </rPh>
    <phoneticPr fontId="3"/>
  </si>
  <si>
    <t>平成21年６月</t>
    <rPh sb="0" eb="1">
      <t>ヘイセイ</t>
    </rPh>
    <phoneticPr fontId="3"/>
  </si>
  <si>
    <t>平成21年７月</t>
    <rPh sb="0" eb="1">
      <t>ヘイセイ</t>
    </rPh>
    <phoneticPr fontId="3"/>
  </si>
  <si>
    <t>平成21年８月</t>
    <rPh sb="0" eb="1">
      <t>ヘイセイ</t>
    </rPh>
    <phoneticPr fontId="3"/>
  </si>
  <si>
    <t>平成21年９月</t>
    <rPh sb="0" eb="1">
      <t>ヘイセイ</t>
    </rPh>
    <phoneticPr fontId="3"/>
  </si>
  <si>
    <t>平成21年10月</t>
    <phoneticPr fontId="3"/>
  </si>
  <si>
    <t>平成21年11月</t>
    <phoneticPr fontId="3"/>
  </si>
  <si>
    <t>平成21年12月</t>
    <phoneticPr fontId="3"/>
  </si>
  <si>
    <t>平成22年１月</t>
    <rPh sb="0" eb="1">
      <t>ヘイセイ</t>
    </rPh>
    <phoneticPr fontId="3"/>
  </si>
  <si>
    <t>平成22年２月</t>
    <rPh sb="0" eb="1">
      <t>ヘイセイ</t>
    </rPh>
    <phoneticPr fontId="3"/>
  </si>
  <si>
    <t>平成22年３月</t>
    <rPh sb="0" eb="1">
      <t>ヘイセイ</t>
    </rPh>
    <phoneticPr fontId="3"/>
  </si>
  <si>
    <t>平成20年４月</t>
    <rPh sb="0" eb="1">
      <t>ヘイセイ</t>
    </rPh>
    <phoneticPr fontId="3"/>
  </si>
  <si>
    <t>平成20年５月</t>
    <rPh sb="0" eb="1">
      <t>ヘイセイ</t>
    </rPh>
    <phoneticPr fontId="3"/>
  </si>
  <si>
    <t>平成20年６月</t>
    <rPh sb="0" eb="1">
      <t>ヘイセイ</t>
    </rPh>
    <phoneticPr fontId="3"/>
  </si>
  <si>
    <t>平成20年７月</t>
    <rPh sb="0" eb="1">
      <t>ヘイセイ</t>
    </rPh>
    <phoneticPr fontId="3"/>
  </si>
  <si>
    <t>平成20年８月</t>
    <rPh sb="0" eb="1">
      <t>ヘイセイ</t>
    </rPh>
    <phoneticPr fontId="3"/>
  </si>
  <si>
    <t>平成20年９月</t>
    <rPh sb="0" eb="1">
      <t>ヘイセイ</t>
    </rPh>
    <phoneticPr fontId="3"/>
  </si>
  <si>
    <t>平成20年10月</t>
    <phoneticPr fontId="3"/>
  </si>
  <si>
    <t>平成20年11月</t>
    <phoneticPr fontId="3"/>
  </si>
  <si>
    <t>平成20年12月</t>
    <phoneticPr fontId="3"/>
  </si>
  <si>
    <t>平成21年１月</t>
    <rPh sb="0" eb="1">
      <t>ヘイセイ</t>
    </rPh>
    <phoneticPr fontId="3"/>
  </si>
  <si>
    <t>平成21年２月</t>
    <rPh sb="0" eb="1">
      <t>ヘイセイ</t>
    </rPh>
    <phoneticPr fontId="3"/>
  </si>
  <si>
    <t>平成21年３月</t>
    <rPh sb="0" eb="1">
      <t>ヘイセイ</t>
    </rPh>
    <phoneticPr fontId="3"/>
  </si>
  <si>
    <t>注１）定期券面記載の発着駅に基づく乗車人数から自動改札機通過人数の実績値に基づく乗車人数に変更しました。
　　乗車証交付枚数等に基づく理論値から実通過人数の計測値に変更しました。</t>
    <rPh sb="45" eb="47">
      <t>ヘンコウ</t>
    </rPh>
    <rPh sb="82" eb="84">
      <t>ヘンコウ</t>
    </rPh>
    <phoneticPr fontId="3"/>
  </si>
  <si>
    <t>注１）ブルーラインとグリーンラインの乗換人員をブルーライン・グリーンラインそれぞれに計上するよう変更しました。（乗換駅：センター南またはセンター北）</t>
    <rPh sb="19" eb="20">
      <t>カ</t>
    </rPh>
    <phoneticPr fontId="3"/>
  </si>
  <si>
    <r>
      <t>平成19(2007)年度</t>
    </r>
    <r>
      <rPr>
        <sz val="11"/>
        <rFont val="ＭＳ Ｐゴシック"/>
        <family val="3"/>
        <charset val="128"/>
      </rPr>
      <t/>
    </r>
    <rPh sb="10" eb="11">
      <t>ド</t>
    </rPh>
    <phoneticPr fontId="8"/>
  </si>
  <si>
    <r>
      <t>平成20(2008)年度</t>
    </r>
    <r>
      <rPr>
        <sz val="11"/>
        <rFont val="ＭＳ Ｐゴシック"/>
        <family val="3"/>
        <charset val="128"/>
      </rPr>
      <t/>
    </r>
    <rPh sb="10" eb="11">
      <t>ド</t>
    </rPh>
    <phoneticPr fontId="8"/>
  </si>
  <si>
    <r>
      <t>平成21(2009)年度</t>
    </r>
    <r>
      <rPr>
        <sz val="11"/>
        <rFont val="ＭＳ Ｐゴシック"/>
        <family val="3"/>
        <charset val="128"/>
      </rPr>
      <t/>
    </r>
    <rPh sb="10" eb="11">
      <t>ド</t>
    </rPh>
    <phoneticPr fontId="8"/>
  </si>
  <si>
    <r>
      <t>平成22(2010)年度</t>
    </r>
    <r>
      <rPr>
        <sz val="11"/>
        <rFont val="ＭＳ Ｐゴシック"/>
        <family val="3"/>
        <charset val="128"/>
      </rPr>
      <t/>
    </r>
    <rPh sb="10" eb="11">
      <t>ド</t>
    </rPh>
    <phoneticPr fontId="8"/>
  </si>
  <si>
    <r>
      <t>平成23(2011)年度</t>
    </r>
    <r>
      <rPr>
        <sz val="11"/>
        <rFont val="ＭＳ Ｐゴシック"/>
        <family val="3"/>
        <charset val="128"/>
      </rPr>
      <t/>
    </r>
    <rPh sb="10" eb="11">
      <t>ド</t>
    </rPh>
    <phoneticPr fontId="8"/>
  </si>
  <si>
    <r>
      <t>平成24(2012)年度</t>
    </r>
    <r>
      <rPr>
        <sz val="11"/>
        <rFont val="ＭＳ Ｐゴシック"/>
        <family val="3"/>
        <charset val="128"/>
      </rPr>
      <t/>
    </r>
    <rPh sb="10" eb="11">
      <t>ド</t>
    </rPh>
    <phoneticPr fontId="8"/>
  </si>
  <si>
    <r>
      <t>平成25(2013)年度</t>
    </r>
    <r>
      <rPr>
        <sz val="11"/>
        <rFont val="ＭＳ Ｐゴシック"/>
        <family val="3"/>
        <charset val="128"/>
      </rPr>
      <t/>
    </r>
    <rPh sb="10" eb="11">
      <t>ド</t>
    </rPh>
    <phoneticPr fontId="8"/>
  </si>
  <si>
    <r>
      <t>平成26(2014)年度</t>
    </r>
    <r>
      <rPr>
        <sz val="11"/>
        <rFont val="ＭＳ Ｐゴシック"/>
        <family val="3"/>
        <charset val="128"/>
      </rPr>
      <t/>
    </r>
    <rPh sb="10" eb="11">
      <t>ド</t>
    </rPh>
    <phoneticPr fontId="8"/>
  </si>
  <si>
    <r>
      <t>平成27(2015)年度</t>
    </r>
    <r>
      <rPr>
        <sz val="11"/>
        <rFont val="ＭＳ Ｐゴシック"/>
        <family val="3"/>
        <charset val="128"/>
      </rPr>
      <t/>
    </r>
    <rPh sb="10" eb="11">
      <t>ド</t>
    </rPh>
    <phoneticPr fontId="8"/>
  </si>
  <si>
    <r>
      <t>平成28(2016)年度</t>
    </r>
    <r>
      <rPr>
        <sz val="11"/>
        <rFont val="ＭＳ Ｐゴシック"/>
        <family val="3"/>
        <charset val="128"/>
      </rPr>
      <t/>
    </r>
    <rPh sb="10" eb="11">
      <t>ド</t>
    </rPh>
    <phoneticPr fontId="8"/>
  </si>
  <si>
    <r>
      <t>平成29(2017)年度</t>
    </r>
    <r>
      <rPr>
        <sz val="11"/>
        <rFont val="ＭＳ Ｐゴシック"/>
        <family val="3"/>
        <charset val="128"/>
      </rPr>
      <t/>
    </r>
    <rPh sb="10" eb="11">
      <t>ド</t>
    </rPh>
    <phoneticPr fontId="8"/>
  </si>
  <si>
    <r>
      <t>平成30(2018)年度</t>
    </r>
    <r>
      <rPr>
        <sz val="11"/>
        <rFont val="ＭＳ Ｐゴシック"/>
        <family val="3"/>
        <charset val="128"/>
      </rPr>
      <t/>
    </r>
    <rPh sb="10" eb="11">
      <t>ド</t>
    </rPh>
    <phoneticPr fontId="8"/>
  </si>
  <si>
    <t>令和元(2019)年度</t>
    <rPh sb="0" eb="2">
      <t>レイワネンドマツド</t>
    </rPh>
    <phoneticPr fontId="8"/>
  </si>
  <si>
    <t>令和２(2020)年度</t>
  </si>
  <si>
    <t>令和３(2021)年度</t>
  </si>
  <si>
    <t>令和４(2022)年度</t>
    <phoneticPr fontId="3"/>
  </si>
  <si>
    <t>令和６年１月</t>
    <phoneticPr fontId="1"/>
  </si>
  <si>
    <t>令和６年２月</t>
    <phoneticPr fontId="1"/>
  </si>
  <si>
    <t>令和６年３月</t>
    <phoneticPr fontId="1"/>
  </si>
  <si>
    <t>令和５年度</t>
    <phoneticPr fontId="6"/>
  </si>
  <si>
    <t>令和５年４月</t>
    <rPh sb="2" eb="3">
      <t>ネン</t>
    </rPh>
    <phoneticPr fontId="6"/>
  </si>
  <si>
    <t>令和５年５月</t>
    <rPh sb="2" eb="3">
      <t>ネン</t>
    </rPh>
    <phoneticPr fontId="1"/>
  </si>
  <si>
    <t>令和５年６月</t>
    <rPh sb="2" eb="3">
      <t>ネン</t>
    </rPh>
    <phoneticPr fontId="6"/>
  </si>
  <si>
    <t>令和５年７月</t>
    <rPh sb="2" eb="3">
      <t>ネン</t>
    </rPh>
    <phoneticPr fontId="1"/>
  </si>
  <si>
    <t>令和５年８月</t>
    <rPh sb="2" eb="3">
      <t>ネン</t>
    </rPh>
    <phoneticPr fontId="6"/>
  </si>
  <si>
    <t>令和５年９月</t>
    <rPh sb="2" eb="3">
      <t>ネン</t>
    </rPh>
    <phoneticPr fontId="1"/>
  </si>
  <si>
    <t>令和５年10月</t>
    <phoneticPr fontId="6"/>
  </si>
  <si>
    <t>令和５年11月</t>
    <phoneticPr fontId="1"/>
  </si>
  <si>
    <t>令和５年12月</t>
    <phoneticPr fontId="6"/>
  </si>
  <si>
    <t>T091203　【第103回横浜市統計書】</t>
    <phoneticPr fontId="1"/>
  </si>
  <si>
    <t>令和５(2023)年度</t>
    <phoneticPr fontId="3"/>
  </si>
  <si>
    <t>営業キロ数は平成25年度末現在13.0㎞です。なお、平成25年度の営業日数は365日です。</t>
    <phoneticPr fontId="1"/>
  </si>
  <si>
    <t>営業キロ数は平成26年度末現在13.0㎞です。なお、平成26年度の営業日数は365日です。</t>
    <phoneticPr fontId="1"/>
  </si>
  <si>
    <t>営業キロ数は平成27年度末現在13.0㎞です。なお、平成27年度の営業日数は366日です。</t>
    <phoneticPr fontId="1"/>
  </si>
  <si>
    <t>営業キロ数は平成28年度末現在13.0㎞です。なお、平成28年度の営業日数は365日です。</t>
    <rPh sb="10" eb="11">
      <t>ネン</t>
    </rPh>
    <phoneticPr fontId="1"/>
  </si>
  <si>
    <t>営業キロ数は平成29年度末現在13.0㎞です。なお、平成29年度の営業日数は365日です。</t>
    <rPh sb="10" eb="11">
      <t>ネン</t>
    </rPh>
    <phoneticPr fontId="1"/>
  </si>
  <si>
    <t>営業キロ数は平成30年度末現在13.0㎞です。なお、平成30年度の営業日数は365日です。</t>
    <rPh sb="10" eb="11">
      <t>ネン</t>
    </rPh>
    <phoneticPr fontId="1"/>
  </si>
  <si>
    <t>営業キロ数は令和元年度末現在13.0㎞です。なお、令和元年度の営業日数は366日です。</t>
    <rPh sb="6" eb="8">
      <t>レイワ</t>
    </rPh>
    <rPh sb="8" eb="9">
      <t>ゲン</t>
    </rPh>
    <rPh sb="9" eb="10">
      <t>ネン</t>
    </rPh>
    <rPh sb="25" eb="28">
      <t>レイワガン</t>
    </rPh>
    <phoneticPr fontId="1"/>
  </si>
  <si>
    <t>営業キロ数は令和２年度末現在13.0㎞です。なお、令和２年度の営業日数は365日です。</t>
    <rPh sb="6" eb="8">
      <t>レイワ</t>
    </rPh>
    <rPh sb="9" eb="10">
      <t>ネン</t>
    </rPh>
    <phoneticPr fontId="1"/>
  </si>
  <si>
    <t>営業キロ数は令和３年度末現在13.0㎞です。なお、令和３年度の営業日数は365日です。</t>
    <rPh sb="6" eb="8">
      <t>レイワ</t>
    </rPh>
    <rPh sb="9" eb="10">
      <t>ネン</t>
    </rPh>
    <phoneticPr fontId="1"/>
  </si>
  <si>
    <t>営業キロ数は令和４年度末現在13.0㎞です。なお、令和４年度の営業日数は365日です。</t>
    <rPh sb="6" eb="8">
      <t>レイワ</t>
    </rPh>
    <rPh sb="9" eb="10">
      <t>ネン</t>
    </rPh>
    <phoneticPr fontId="1"/>
  </si>
  <si>
    <t>営業キロ数は令和５年度末現在13.0㎞です。なお、令和５年度の営業日数は366日です。</t>
    <rPh sb="6" eb="8">
      <t>レイワ</t>
    </rPh>
    <rPh sb="9" eb="10">
      <t>ネン</t>
    </rPh>
    <phoneticPr fontId="1"/>
  </si>
  <si>
    <t>T091203　【第104回横浜市統計書】</t>
    <phoneticPr fontId="1"/>
  </si>
  <si>
    <t>令和７年１月</t>
  </si>
  <si>
    <t>令和７年２月</t>
  </si>
  <si>
    <t>令和７年３月</t>
  </si>
  <si>
    <t>令和６年度</t>
  </si>
  <si>
    <t>令和６年４月</t>
    <phoneticPr fontId="6"/>
  </si>
  <si>
    <t>令和６年５月</t>
    <phoneticPr fontId="1"/>
  </si>
  <si>
    <t>令和６年６月</t>
    <phoneticPr fontId="6"/>
  </si>
  <si>
    <t>令和６年７月</t>
    <phoneticPr fontId="1"/>
  </si>
  <si>
    <t>令和６年８月</t>
    <phoneticPr fontId="6"/>
  </si>
  <si>
    <t>令和６年９月</t>
    <phoneticPr fontId="1"/>
  </si>
  <si>
    <t>令和６年10月</t>
  </si>
  <si>
    <t>令和６年11月</t>
  </si>
  <si>
    <t>令和６年12月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</si>
</sst>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_ "/>
    <numFmt numFmtId="178" formatCode="#,##0_ "/>
  </numFmts>
  <fonts count="11" x14ac:knownFonts="1">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10"/>
      <name val="ＭＳ 明朝"/>
      <family val="1"/>
      <charset val="128"/>
    </font>
    <font>
      <sz val="10"/>
      <name val="ＭＳ Ｐゴシック"/>
      <family val="3"/>
      <charset val="128"/>
    </font>
    <font>
      <sz val="7"/>
      <name val="ＭＳ Ｐ明朝"/>
      <family val="1"/>
      <charset val="128"/>
    </font>
    <font>
      <sz val="14"/>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s>
  <fills count="2">
    <fill>
      <patternFill patternType="none"/>
    </fill>
    <fill>
      <patternFill patternType="gray125"/>
    </fill>
  </fills>
  <borders count="11">
    <border>
      <left/>
      <right/>
      <top/>
      <bottom/>
      <diagonal/>
    </border>
    <border>
      <left/>
      <right style="thin">
        <color indexed="64"/>
      </right>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38" fontId="10" fillId="0" borderId="0" applyFont="0" applyFill="0" applyBorder="0" applyAlignment="0" applyProtection="0">
      <alignment vertical="center"/>
    </xf>
    <xf numFmtId="0" fontId="10" fillId="0" borderId="0">
      <alignment vertical="center"/>
    </xf>
  </cellStyleXfs>
  <cellXfs count="103">
    <xf numFmtId="0" fontId="0" fillId="0" borderId="0" xfId="0"/>
    <xf numFmtId="0" fontId="2" fillId="0" borderId="0" xfId="0" applyFont="1" applyFill="1"/>
    <xf numFmtId="0" fontId="2" fillId="0" borderId="0" xfId="0" applyFont="1" applyFill="1" applyAlignment="1" applyProtection="1">
      <alignment horizontal="left"/>
    </xf>
    <xf numFmtId="0" fontId="2" fillId="0" borderId="0" xfId="0" applyFont="1" applyFill="1" applyAlignment="1"/>
    <xf numFmtId="0" fontId="2" fillId="0" borderId="0" xfId="0" applyFont="1" applyFill="1" applyBorder="1" applyAlignment="1"/>
    <xf numFmtId="0" fontId="2" fillId="0" borderId="0" xfId="0" applyFont="1" applyFill="1" applyBorder="1"/>
    <xf numFmtId="0" fontId="4" fillId="0" borderId="0" xfId="0" applyFont="1" applyFill="1" applyAlignment="1" applyProtection="1">
      <alignment horizontal="left"/>
    </xf>
    <xf numFmtId="37" fontId="4" fillId="0" borderId="0" xfId="0" applyNumberFormat="1" applyFont="1" applyFill="1" applyAlignment="1">
      <alignment horizontal="left"/>
    </xf>
    <xf numFmtId="0" fontId="4" fillId="0" borderId="0" xfId="0" applyFont="1" applyFill="1" applyBorder="1" applyAlignment="1"/>
    <xf numFmtId="0" fontId="4" fillId="0" borderId="0" xfId="0" applyFont="1" applyFill="1" applyAlignment="1"/>
    <xf numFmtId="0" fontId="5" fillId="0" borderId="0" xfId="0" applyFont="1" applyAlignment="1"/>
    <xf numFmtId="37" fontId="2" fillId="0" borderId="0" xfId="0" applyNumberFormat="1" applyFont="1" applyFill="1" applyBorder="1" applyAlignment="1">
      <alignment horizontal="left"/>
    </xf>
    <xf numFmtId="0" fontId="4" fillId="0" borderId="0" xfId="0" applyFont="1" applyAlignment="1">
      <alignment horizontal="left"/>
    </xf>
    <xf numFmtId="0" fontId="2" fillId="0" borderId="1" xfId="0" applyFont="1" applyFill="1" applyBorder="1"/>
    <xf numFmtId="0" fontId="2" fillId="0" borderId="2" xfId="0" applyFont="1" applyFill="1" applyBorder="1"/>
    <xf numFmtId="0" fontId="8" fillId="0" borderId="0" xfId="0" applyFont="1" applyFill="1"/>
    <xf numFmtId="0" fontId="8" fillId="0" borderId="0" xfId="0" applyFont="1" applyFill="1" applyBorder="1"/>
    <xf numFmtId="37" fontId="8" fillId="0" borderId="0" xfId="0" applyNumberFormat="1" applyFont="1" applyFill="1" applyAlignment="1">
      <alignment horizontal="left"/>
    </xf>
    <xf numFmtId="0" fontId="8" fillId="0" borderId="0" xfId="0" applyFont="1" applyFill="1" applyAlignment="1" applyProtection="1">
      <alignment horizontal="left"/>
    </xf>
    <xf numFmtId="0" fontId="8" fillId="0" borderId="0" xfId="0" applyFont="1" applyFill="1" applyAlignment="1">
      <alignment horizontal="left"/>
    </xf>
    <xf numFmtId="37" fontId="8" fillId="0" borderId="0" xfId="0" applyNumberFormat="1" applyFont="1" applyFill="1"/>
    <xf numFmtId="20" fontId="7" fillId="0" borderId="0" xfId="0" applyNumberFormat="1" applyFont="1" applyFill="1"/>
    <xf numFmtId="0" fontId="7" fillId="0" borderId="0" xfId="0" applyFont="1" applyFill="1"/>
    <xf numFmtId="0" fontId="7" fillId="0" borderId="0" xfId="0" applyFont="1" applyFill="1" applyBorder="1"/>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4" xfId="0" quotePrefix="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176" fontId="2" fillId="0" borderId="0" xfId="0" applyNumberFormat="1" applyFont="1" applyFill="1"/>
    <xf numFmtId="176" fontId="2" fillId="0" borderId="0" xfId="0" applyNumberFormat="1" applyFont="1" applyFill="1" applyBorder="1"/>
    <xf numFmtId="176" fontId="2" fillId="0" borderId="0" xfId="0" applyNumberFormat="1" applyFont="1" applyFill="1" applyBorder="1" applyProtection="1"/>
    <xf numFmtId="176" fontId="2" fillId="0" borderId="0" xfId="0" applyNumberFormat="1" applyFont="1" applyFill="1" applyProtection="1"/>
    <xf numFmtId="176" fontId="2" fillId="0" borderId="0" xfId="0" applyNumberFormat="1" applyFont="1" applyFill="1" applyAlignment="1"/>
    <xf numFmtId="176" fontId="2" fillId="0" borderId="0" xfId="0" applyNumberFormat="1" applyFont="1" applyFill="1" applyBorder="1" applyAlignment="1"/>
    <xf numFmtId="0" fontId="2" fillId="0" borderId="3" xfId="0" applyFont="1" applyFill="1" applyBorder="1" applyAlignment="1" applyProtection="1">
      <alignment horizontal="center" vertical="center" wrapText="1"/>
    </xf>
    <xf numFmtId="176" fontId="9" fillId="0" borderId="0" xfId="0" applyNumberFormat="1" applyFont="1" applyFill="1" applyAlignment="1">
      <alignment vertical="center"/>
    </xf>
    <xf numFmtId="176" fontId="9" fillId="0" borderId="1" xfId="0" quotePrefix="1" applyNumberFormat="1" applyFont="1" applyFill="1" applyBorder="1" applyAlignment="1" applyProtection="1">
      <alignment horizontal="center" vertical="center"/>
    </xf>
    <xf numFmtId="176" fontId="9" fillId="0" borderId="0" xfId="0" applyNumberFormat="1" applyFont="1" applyFill="1" applyBorder="1" applyAlignment="1">
      <alignment vertical="center"/>
    </xf>
    <xf numFmtId="0" fontId="2" fillId="0" borderId="6" xfId="0" applyFont="1" applyFill="1" applyBorder="1"/>
    <xf numFmtId="0" fontId="2" fillId="0" borderId="7" xfId="0" quotePrefix="1" applyFont="1" applyFill="1" applyBorder="1" applyAlignment="1" applyProtection="1">
      <alignment horizontal="center"/>
    </xf>
    <xf numFmtId="0" fontId="2" fillId="0" borderId="1" xfId="0" applyFont="1" applyFill="1" applyBorder="1" applyAlignment="1">
      <alignment horizontal="center" vertical="center"/>
    </xf>
    <xf numFmtId="0" fontId="2" fillId="0" borderId="0" xfId="0" quotePrefix="1" applyFont="1" applyFill="1" applyBorder="1" applyAlignment="1">
      <alignment horizontal="center" vertical="center"/>
    </xf>
    <xf numFmtId="0" fontId="9" fillId="0" borderId="1" xfId="0" applyFont="1" applyFill="1" applyBorder="1" applyAlignment="1">
      <alignment horizontal="distributed" vertical="center"/>
    </xf>
    <xf numFmtId="0" fontId="9" fillId="0"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xf>
    <xf numFmtId="176" fontId="2" fillId="0" borderId="0" xfId="0" quotePrefix="1" applyNumberFormat="1" applyFont="1" applyFill="1" applyBorder="1" applyAlignment="1" applyProtection="1">
      <alignment horizontal="right"/>
    </xf>
    <xf numFmtId="176" fontId="2" fillId="0" borderId="0" xfId="0" applyNumberFormat="1" applyFont="1"/>
    <xf numFmtId="0" fontId="2" fillId="0" borderId="8" xfId="0" quotePrefix="1" applyFont="1" applyFill="1" applyBorder="1" applyAlignment="1" applyProtection="1">
      <alignment horizontal="center"/>
    </xf>
    <xf numFmtId="178" fontId="2" fillId="0" borderId="0" xfId="0" applyNumberFormat="1" applyFont="1" applyBorder="1"/>
    <xf numFmtId="178" fontId="9" fillId="0" borderId="0" xfId="0" applyNumberFormat="1" applyFont="1" applyBorder="1" applyAlignment="1">
      <alignment vertical="center"/>
    </xf>
    <xf numFmtId="0" fontId="0" fillId="0" borderId="0" xfId="0" applyAlignment="1"/>
    <xf numFmtId="0" fontId="2" fillId="0" borderId="1" xfId="0" applyFont="1" applyFill="1" applyBorder="1" applyAlignment="1" applyProtection="1">
      <alignment horizontal="center"/>
    </xf>
    <xf numFmtId="0" fontId="2" fillId="0" borderId="1" xfId="0" applyFont="1" applyFill="1" applyBorder="1" applyAlignment="1">
      <alignment horizontal="left" vertical="center"/>
    </xf>
    <xf numFmtId="177" fontId="2" fillId="0" borderId="0" xfId="0" applyNumberFormat="1" applyFont="1" applyFill="1" applyBorder="1"/>
    <xf numFmtId="3" fontId="2" fillId="0" borderId="0" xfId="0" applyNumberFormat="1" applyFont="1" applyFill="1" applyBorder="1" applyAlignment="1">
      <alignment horizontal="center" vertical="center"/>
    </xf>
    <xf numFmtId="3" fontId="2" fillId="0" borderId="0" xfId="0" quotePrefix="1" applyNumberFormat="1" applyFont="1" applyFill="1" applyBorder="1" applyAlignment="1">
      <alignment horizontal="center" vertical="center"/>
    </xf>
    <xf numFmtId="3" fontId="9" fillId="0" borderId="0" xfId="0" applyNumberFormat="1" applyFont="1" applyFill="1" applyBorder="1" applyAlignment="1">
      <alignment vertical="center"/>
    </xf>
    <xf numFmtId="3" fontId="2" fillId="0" borderId="0" xfId="0" applyNumberFormat="1" applyFont="1" applyFill="1" applyBorder="1"/>
    <xf numFmtId="3" fontId="2" fillId="0" borderId="0" xfId="0" applyNumberFormat="1" applyFont="1" applyFill="1" applyBorder="1" applyProtection="1"/>
    <xf numFmtId="3" fontId="2" fillId="0" borderId="0" xfId="0" applyNumberFormat="1" applyFont="1" applyFill="1"/>
    <xf numFmtId="3" fontId="2" fillId="0" borderId="0" xfId="0" applyNumberFormat="1" applyFont="1" applyFill="1" applyProtection="1"/>
    <xf numFmtId="3" fontId="2" fillId="0" borderId="2" xfId="0" applyNumberFormat="1" applyFont="1" applyFill="1" applyBorder="1"/>
    <xf numFmtId="3" fontId="2" fillId="0" borderId="0" xfId="0" applyNumberFormat="1" applyFont="1" applyBorder="1"/>
    <xf numFmtId="3" fontId="2" fillId="0" borderId="0" xfId="0" quotePrefix="1" applyNumberFormat="1" applyFont="1" applyFill="1" applyBorder="1" applyAlignment="1" applyProtection="1">
      <alignment horizontal="right"/>
    </xf>
    <xf numFmtId="3" fontId="2" fillId="0" borderId="0" xfId="0" applyNumberFormat="1" applyFont="1" applyFill="1" applyAlignment="1">
      <alignment vertical="center"/>
    </xf>
    <xf numFmtId="3" fontId="2" fillId="0" borderId="0" xfId="0" applyNumberFormat="1" applyFont="1" applyFill="1" applyBorder="1" applyAlignment="1"/>
    <xf numFmtId="3" fontId="2" fillId="0" borderId="9" xfId="0" applyNumberFormat="1" applyFont="1" applyFill="1" applyBorder="1"/>
    <xf numFmtId="3" fontId="9" fillId="0" borderId="0" xfId="0" applyNumberFormat="1" applyFont="1" applyFill="1" applyAlignment="1">
      <alignment vertical="center"/>
    </xf>
    <xf numFmtId="3" fontId="9" fillId="0" borderId="0" xfId="0" applyNumberFormat="1" applyFont="1" applyBorder="1"/>
    <xf numFmtId="0" fontId="10" fillId="0" borderId="0" xfId="0" applyFont="1" applyAlignment="1"/>
    <xf numFmtId="0" fontId="4" fillId="0" borderId="0" xfId="0" applyFont="1" applyAlignment="1">
      <alignment wrapText="1"/>
    </xf>
    <xf numFmtId="3" fontId="4" fillId="0" borderId="0" xfId="0" applyNumberFormat="1" applyFont="1" applyFill="1" applyAlignment="1"/>
    <xf numFmtId="58" fontId="2" fillId="0" borderId="0" xfId="0" applyNumberFormat="1" applyFont="1" applyFill="1" applyBorder="1" applyAlignment="1"/>
    <xf numFmtId="0" fontId="4" fillId="0" borderId="0" xfId="0" applyFont="1" applyFill="1" applyAlignment="1">
      <alignment horizontal="left"/>
    </xf>
    <xf numFmtId="0" fontId="10" fillId="0" borderId="0" xfId="0" applyFont="1" applyFill="1" applyAlignment="1"/>
    <xf numFmtId="0" fontId="0" fillId="0" borderId="0" xfId="0" applyFill="1" applyAlignment="1"/>
    <xf numFmtId="3"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3" fontId="2" fillId="0" borderId="0" xfId="0" quotePrefix="1" applyNumberFormat="1" applyFont="1" applyFill="1" applyBorder="1" applyAlignment="1">
      <alignment horizontal="right" vertical="center"/>
    </xf>
    <xf numFmtId="0" fontId="5" fillId="0" borderId="0" xfId="0" applyFont="1" applyFill="1" applyAlignment="1"/>
    <xf numFmtId="178" fontId="2" fillId="0" borderId="0" xfId="0" applyNumberFormat="1" applyFont="1" applyFill="1" applyBorder="1"/>
    <xf numFmtId="3" fontId="4" fillId="0" borderId="0" xfId="0" applyNumberFormat="1" applyFont="1" applyFill="1" applyBorder="1" applyAlignment="1"/>
    <xf numFmtId="38" fontId="2" fillId="0" borderId="0" xfId="1" applyFont="1" applyFill="1" applyBorder="1" applyAlignment="1"/>
    <xf numFmtId="0" fontId="4" fillId="0" borderId="0" xfId="0" quotePrefix="1" applyFont="1" applyFill="1" applyAlignment="1">
      <alignment horizontal="left"/>
    </xf>
    <xf numFmtId="176" fontId="2" fillId="0" borderId="1" xfId="0" quotePrefix="1" applyNumberFormat="1" applyFont="1" applyFill="1" applyBorder="1" applyAlignment="1" applyProtection="1">
      <alignment horizontal="center"/>
    </xf>
    <xf numFmtId="0" fontId="4" fillId="0" borderId="0" xfId="0" quotePrefix="1" applyFont="1" applyAlignment="1"/>
    <xf numFmtId="0" fontId="4" fillId="0" borderId="0" xfId="0" applyFont="1" applyAlignment="1"/>
    <xf numFmtId="37" fontId="4" fillId="0" borderId="0" xfId="0" quotePrefix="1" applyNumberFormat="1" applyFont="1" applyFill="1" applyAlignment="1">
      <alignment horizontal="left"/>
    </xf>
    <xf numFmtId="0" fontId="2" fillId="0" borderId="0" xfId="0" quotePrefix="1" applyFont="1" applyFill="1" applyAlignment="1" applyProtection="1">
      <alignment horizontal="left"/>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distributed" vertical="center"/>
    </xf>
    <xf numFmtId="0" fontId="2" fillId="0" borderId="3" xfId="0" quotePrefix="1" applyFont="1" applyFill="1" applyBorder="1" applyAlignment="1" applyProtection="1">
      <alignment horizontal="center" vertical="center" wrapText="1"/>
    </xf>
    <xf numFmtId="0" fontId="2" fillId="0" borderId="3" xfId="0" quotePrefix="1" applyFont="1" applyFill="1" applyBorder="1" applyAlignment="1" applyProtection="1">
      <alignment horizontal="center" vertical="center"/>
    </xf>
    <xf numFmtId="0" fontId="2" fillId="0" borderId="1" xfId="0" applyFont="1" applyFill="1" applyBorder="1" applyAlignment="1"/>
    <xf numFmtId="0" fontId="2" fillId="0" borderId="1" xfId="0" quotePrefix="1" applyNumberFormat="1" applyFont="1" applyFill="1" applyBorder="1" applyAlignment="1" applyProtection="1">
      <alignment horizontal="center"/>
    </xf>
    <xf numFmtId="0" fontId="2" fillId="0" borderId="1" xfId="0" applyFont="1" applyFill="1" applyBorder="1" applyAlignment="1">
      <alignment horizontal="center"/>
    </xf>
    <xf numFmtId="0" fontId="2" fillId="0" borderId="10" xfId="0" quotePrefix="1" applyFont="1" applyFill="1" applyBorder="1" applyAlignment="1" applyProtection="1">
      <alignment horizontal="center"/>
    </xf>
    <xf numFmtId="0" fontId="4" fillId="0" borderId="0" xfId="0" applyFont="1" applyAlignment="1">
      <alignment horizontal="left"/>
    </xf>
    <xf numFmtId="0" fontId="4" fillId="0" borderId="0" xfId="0" applyNumberFormat="1" applyFont="1" applyFill="1" applyAlignment="1">
      <alignment horizontal="left" wrapText="1"/>
    </xf>
    <xf numFmtId="0" fontId="4" fillId="0" borderId="0" xfId="0" applyFont="1" applyAlignment="1">
      <alignment horizontal="left"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N54"/>
  <sheetViews>
    <sheetView workbookViewId="0"/>
  </sheetViews>
  <sheetFormatPr defaultColWidth="9" defaultRowHeight="13.5" x14ac:dyDescent="0.15"/>
  <cols>
    <col min="1" max="1" width="1.625" style="1" customWidth="1"/>
    <col min="2" max="2" width="17.625" style="1" customWidth="1"/>
    <col min="3" max="13" width="14.5" style="5" customWidth="1"/>
    <col min="14" max="20" width="12.375" style="5" customWidth="1"/>
    <col min="21" max="40" width="13" style="5" customWidth="1"/>
    <col min="41" max="16384" width="9" style="5"/>
  </cols>
  <sheetData>
    <row r="1" spans="1:22" x14ac:dyDescent="0.15">
      <c r="A1" s="2" t="s">
        <v>14</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18</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100" t="s">
        <v>39</v>
      </c>
      <c r="C8" s="100"/>
      <c r="D8" s="100"/>
      <c r="E8" s="100"/>
      <c r="F8" s="100"/>
      <c r="G8" s="100"/>
      <c r="H8" s="100"/>
      <c r="I8" s="100"/>
      <c r="J8" s="100"/>
      <c r="K8" s="100"/>
      <c r="L8" s="100"/>
    </row>
    <row r="9" spans="1:22" s="8" customFormat="1" ht="26.25" customHeight="1" x14ac:dyDescent="0.15">
      <c r="A9" s="9"/>
      <c r="B9" s="101" t="s">
        <v>42</v>
      </c>
      <c r="C9" s="101"/>
      <c r="D9" s="101"/>
      <c r="E9" s="101"/>
      <c r="F9" s="101"/>
      <c r="G9" s="101"/>
      <c r="H9" s="101"/>
      <c r="I9" s="101"/>
      <c r="J9" s="101"/>
      <c r="K9" s="101"/>
      <c r="L9" s="101"/>
    </row>
    <row r="10" spans="1:22" s="8" customFormat="1" ht="13.5" customHeight="1" x14ac:dyDescent="0.15">
      <c r="A10" s="9"/>
      <c r="B10" s="88" t="s">
        <v>66</v>
      </c>
      <c r="C10" s="89"/>
      <c r="D10" s="89"/>
      <c r="E10" s="89"/>
      <c r="F10" s="89"/>
      <c r="G10" s="89"/>
      <c r="H10" s="89"/>
      <c r="I10" s="89"/>
      <c r="J10" s="89"/>
      <c r="K10" s="89"/>
      <c r="L10" s="89"/>
      <c r="M10" s="89"/>
    </row>
    <row r="11" spans="1:22" s="4" customFormat="1" ht="13.5" customHeight="1" thickBot="1" x14ac:dyDescent="0.2">
      <c r="A11" s="3"/>
      <c r="B11" s="11" t="s">
        <v>2</v>
      </c>
      <c r="E11" s="3"/>
      <c r="F11" s="3"/>
      <c r="G11" s="3"/>
      <c r="H11" s="3"/>
    </row>
    <row r="12" spans="1:22" s="25" customFormat="1" ht="30" customHeight="1" x14ac:dyDescent="0.15">
      <c r="A12" s="24"/>
      <c r="B12" s="94" t="s">
        <v>78</v>
      </c>
      <c r="C12" s="95"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96"/>
      <c r="I13" s="1"/>
      <c r="J13" s="1"/>
      <c r="K13" s="1"/>
      <c r="L13" s="1"/>
      <c r="M13" s="1"/>
    </row>
    <row r="14" spans="1:22" ht="18.75" customHeight="1" x14ac:dyDescent="0.15">
      <c r="A14" s="5"/>
      <c r="B14" s="93" t="s">
        <v>16</v>
      </c>
      <c r="C14" s="25"/>
      <c r="D14" s="43"/>
      <c r="E14" s="43"/>
      <c r="F14" s="43"/>
      <c r="G14" s="43"/>
      <c r="H14" s="43"/>
      <c r="I14" s="43"/>
      <c r="J14" s="43"/>
      <c r="K14" s="43"/>
      <c r="L14" s="43"/>
      <c r="M14" s="43"/>
      <c r="N14" s="43"/>
      <c r="O14" s="43"/>
      <c r="P14" s="43"/>
      <c r="Q14" s="25"/>
      <c r="R14" s="43"/>
      <c r="S14" s="43"/>
      <c r="T14" s="43"/>
      <c r="U14" s="43"/>
      <c r="V14" s="43"/>
    </row>
    <row r="15" spans="1:22" s="35" customFormat="1" ht="18.75" customHeight="1" x14ac:dyDescent="0.15">
      <c r="A15" s="34"/>
      <c r="B15" s="97" t="s">
        <v>260</v>
      </c>
      <c r="C15" s="68">
        <v>575761</v>
      </c>
      <c r="D15" s="68">
        <v>69072</v>
      </c>
      <c r="E15" s="68">
        <v>15082</v>
      </c>
      <c r="F15" s="68">
        <v>54663</v>
      </c>
      <c r="G15" s="68">
        <v>36967</v>
      </c>
      <c r="H15" s="68">
        <v>34281</v>
      </c>
      <c r="I15" s="68">
        <v>71262</v>
      </c>
      <c r="J15" s="68">
        <v>21216</v>
      </c>
      <c r="K15" s="68">
        <v>39668</v>
      </c>
      <c r="L15" s="68">
        <v>26480</v>
      </c>
      <c r="M15" s="68">
        <v>207070</v>
      </c>
    </row>
    <row r="16" spans="1:22" s="35" customFormat="1" ht="13.5" customHeight="1" x14ac:dyDescent="0.15">
      <c r="A16" s="34"/>
      <c r="B16" s="97" t="s">
        <v>261</v>
      </c>
      <c r="C16" s="68">
        <v>26230539</v>
      </c>
      <c r="D16" s="68">
        <v>3180610</v>
      </c>
      <c r="E16" s="68">
        <v>818368</v>
      </c>
      <c r="F16" s="68">
        <v>2133791</v>
      </c>
      <c r="G16" s="68">
        <v>2173975</v>
      </c>
      <c r="H16" s="68">
        <v>2002430</v>
      </c>
      <c r="I16" s="68">
        <v>3119290</v>
      </c>
      <c r="J16" s="68">
        <v>1042819</v>
      </c>
      <c r="K16" s="68">
        <v>1574586</v>
      </c>
      <c r="L16" s="68">
        <v>1750580</v>
      </c>
      <c r="M16" s="68">
        <v>8434090</v>
      </c>
    </row>
    <row r="17" spans="1:170" s="35" customFormat="1" ht="13.5" customHeight="1" x14ac:dyDescent="0.15">
      <c r="A17" s="34"/>
      <c r="B17" s="97" t="s">
        <v>262</v>
      </c>
      <c r="C17" s="68">
        <v>33972567</v>
      </c>
      <c r="D17" s="68">
        <v>3680791</v>
      </c>
      <c r="E17" s="68">
        <v>1009170</v>
      </c>
      <c r="F17" s="68">
        <v>2514168</v>
      </c>
      <c r="G17" s="68">
        <v>4136243</v>
      </c>
      <c r="H17" s="68">
        <v>4665911</v>
      </c>
      <c r="I17" s="68">
        <v>3442269</v>
      </c>
      <c r="J17" s="68">
        <v>1237896</v>
      </c>
      <c r="K17" s="68">
        <v>1806679</v>
      </c>
      <c r="L17" s="68">
        <v>1939033</v>
      </c>
      <c r="M17" s="68">
        <v>9540407</v>
      </c>
    </row>
    <row r="18" spans="1:170" s="35" customFormat="1" ht="13.5" customHeight="1" x14ac:dyDescent="0.15">
      <c r="A18" s="34"/>
      <c r="B18" s="97" t="s">
        <v>263</v>
      </c>
      <c r="C18" s="68">
        <v>37992421</v>
      </c>
      <c r="D18" s="68">
        <v>4072778</v>
      </c>
      <c r="E18" s="68">
        <v>1126649</v>
      </c>
      <c r="F18" s="68">
        <v>2889238</v>
      </c>
      <c r="G18" s="68">
        <v>4589657</v>
      </c>
      <c r="H18" s="68">
        <v>5159777</v>
      </c>
      <c r="I18" s="68">
        <v>3851912</v>
      </c>
      <c r="J18" s="68">
        <v>1393314</v>
      </c>
      <c r="K18" s="68">
        <v>2051514</v>
      </c>
      <c r="L18" s="68">
        <v>2209369</v>
      </c>
      <c r="M18" s="68">
        <v>10648213</v>
      </c>
    </row>
    <row r="19" spans="1:170" s="35" customFormat="1" ht="13.5" customHeight="1" x14ac:dyDescent="0.15">
      <c r="A19" s="34"/>
      <c r="B19" s="97" t="s">
        <v>264</v>
      </c>
      <c r="C19" s="68">
        <v>39995068</v>
      </c>
      <c r="D19" s="68">
        <v>4270603</v>
      </c>
      <c r="E19" s="68">
        <v>1191791</v>
      </c>
      <c r="F19" s="68">
        <v>3082524</v>
      </c>
      <c r="G19" s="68">
        <v>4848998</v>
      </c>
      <c r="H19" s="68">
        <v>5400319</v>
      </c>
      <c r="I19" s="68">
        <v>4069223</v>
      </c>
      <c r="J19" s="68">
        <v>1442638</v>
      </c>
      <c r="K19" s="68">
        <v>2119486</v>
      </c>
      <c r="L19" s="68">
        <v>2291910</v>
      </c>
      <c r="M19" s="68">
        <v>11277576</v>
      </c>
    </row>
    <row r="20" spans="1:170" s="35" customFormat="1" ht="13.5" customHeight="1" x14ac:dyDescent="0.15">
      <c r="A20" s="34"/>
      <c r="B20" s="97" t="s">
        <v>265</v>
      </c>
      <c r="C20" s="68">
        <v>42639444</v>
      </c>
      <c r="D20" s="68">
        <v>4535856</v>
      </c>
      <c r="E20" s="68">
        <v>1262878</v>
      </c>
      <c r="F20" s="68">
        <v>3222145</v>
      </c>
      <c r="G20" s="68">
        <v>5147567</v>
      </c>
      <c r="H20" s="68">
        <v>5820109</v>
      </c>
      <c r="I20" s="68">
        <v>4331411</v>
      </c>
      <c r="J20" s="68">
        <v>1549358</v>
      </c>
      <c r="K20" s="68">
        <v>2255700</v>
      </c>
      <c r="L20" s="68">
        <v>2470180</v>
      </c>
      <c r="M20" s="68">
        <v>12044240</v>
      </c>
    </row>
    <row r="21" spans="1:170" s="35" customFormat="1" ht="13.5" customHeight="1" x14ac:dyDescent="0.15">
      <c r="A21" s="34"/>
      <c r="B21" s="97" t="s">
        <v>266</v>
      </c>
      <c r="C21" s="68">
        <v>45879207</v>
      </c>
      <c r="D21" s="68">
        <v>4768623</v>
      </c>
      <c r="E21" s="68">
        <v>1338717</v>
      </c>
      <c r="F21" s="68">
        <v>3387613</v>
      </c>
      <c r="G21" s="68">
        <v>5496591</v>
      </c>
      <c r="H21" s="68">
        <v>6462830</v>
      </c>
      <c r="I21" s="68">
        <v>4604095</v>
      </c>
      <c r="J21" s="68">
        <v>1705978</v>
      </c>
      <c r="K21" s="68">
        <v>2484972</v>
      </c>
      <c r="L21" s="68">
        <v>2638321</v>
      </c>
      <c r="M21" s="68">
        <v>12991467</v>
      </c>
    </row>
    <row r="22" spans="1:170" s="35" customFormat="1" ht="13.5" customHeight="1" x14ac:dyDescent="0.15">
      <c r="A22" s="34"/>
      <c r="B22" s="97" t="s">
        <v>267</v>
      </c>
      <c r="C22" s="68">
        <v>47130274</v>
      </c>
      <c r="D22" s="68">
        <v>4947266</v>
      </c>
      <c r="E22" s="68">
        <v>1397907</v>
      </c>
      <c r="F22" s="68">
        <v>3461267</v>
      </c>
      <c r="G22" s="68">
        <v>5705264</v>
      </c>
      <c r="H22" s="68">
        <v>6555094</v>
      </c>
      <c r="I22" s="68">
        <v>4721639</v>
      </c>
      <c r="J22" s="68">
        <v>1735682</v>
      </c>
      <c r="K22" s="68">
        <v>2636730</v>
      </c>
      <c r="L22" s="68">
        <v>2719400</v>
      </c>
      <c r="M22" s="68">
        <v>13250025</v>
      </c>
    </row>
    <row r="23" spans="1:170" s="35" customFormat="1" ht="13.5" customHeight="1" x14ac:dyDescent="0.15">
      <c r="A23" s="34"/>
      <c r="B23" s="97" t="s">
        <v>268</v>
      </c>
      <c r="C23" s="68">
        <v>49618329</v>
      </c>
      <c r="D23" s="68">
        <v>5294970</v>
      </c>
      <c r="E23" s="68">
        <v>1506188</v>
      </c>
      <c r="F23" s="68">
        <v>3644132</v>
      </c>
      <c r="G23" s="68">
        <v>6061053</v>
      </c>
      <c r="H23" s="68">
        <v>6792142</v>
      </c>
      <c r="I23" s="68">
        <v>4951788</v>
      </c>
      <c r="J23" s="68">
        <v>1814212</v>
      </c>
      <c r="K23" s="68">
        <v>2762701</v>
      </c>
      <c r="L23" s="68">
        <v>2809762</v>
      </c>
      <c r="M23" s="68">
        <v>13981381</v>
      </c>
    </row>
    <row r="24" spans="1:170" s="35" customFormat="1" ht="13.5" customHeight="1" x14ac:dyDescent="0.15">
      <c r="A24" s="34"/>
      <c r="B24" s="97" t="s">
        <v>269</v>
      </c>
      <c r="C24" s="68">
        <v>51233828</v>
      </c>
      <c r="D24" s="68">
        <v>5358247</v>
      </c>
      <c r="E24" s="68">
        <v>1539079</v>
      </c>
      <c r="F24" s="68">
        <v>3753535</v>
      </c>
      <c r="G24" s="68">
        <v>6186099</v>
      </c>
      <c r="H24" s="68">
        <v>7229352</v>
      </c>
      <c r="I24" s="68">
        <v>5050081</v>
      </c>
      <c r="J24" s="68">
        <v>1904678</v>
      </c>
      <c r="K24" s="68">
        <v>2853827</v>
      </c>
      <c r="L24" s="68">
        <v>2897009</v>
      </c>
      <c r="M24" s="68">
        <v>14461921</v>
      </c>
    </row>
    <row r="25" spans="1:170" s="35" customFormat="1" ht="13.5" customHeight="1" x14ac:dyDescent="0.15">
      <c r="A25" s="34"/>
      <c r="B25" s="97" t="s">
        <v>270</v>
      </c>
      <c r="C25" s="68">
        <v>52462245</v>
      </c>
      <c r="D25" s="68">
        <v>5563481</v>
      </c>
      <c r="E25" s="68">
        <v>1551789</v>
      </c>
      <c r="F25" s="68">
        <v>3791176</v>
      </c>
      <c r="G25" s="68">
        <v>6389132</v>
      </c>
      <c r="H25" s="68">
        <v>7294471</v>
      </c>
      <c r="I25" s="68">
        <v>5146389</v>
      </c>
      <c r="J25" s="68">
        <v>1945488</v>
      </c>
      <c r="K25" s="68">
        <v>2872511</v>
      </c>
      <c r="L25" s="68">
        <v>3014140</v>
      </c>
      <c r="M25" s="68">
        <v>14893668</v>
      </c>
    </row>
    <row r="26" spans="1:170" s="35" customFormat="1" ht="13.5" customHeight="1" x14ac:dyDescent="0.15">
      <c r="A26" s="34"/>
      <c r="B26" s="97" t="s">
        <v>271</v>
      </c>
      <c r="C26" s="68">
        <v>54115521</v>
      </c>
      <c r="D26" s="68">
        <v>5700486</v>
      </c>
      <c r="E26" s="68">
        <v>1581581</v>
      </c>
      <c r="F26" s="68">
        <v>3933353</v>
      </c>
      <c r="G26" s="68">
        <v>6519241</v>
      </c>
      <c r="H26" s="68">
        <v>7611502</v>
      </c>
      <c r="I26" s="68">
        <v>5242828</v>
      </c>
      <c r="J26" s="68">
        <v>2006311</v>
      </c>
      <c r="K26" s="68">
        <v>2930329</v>
      </c>
      <c r="L26" s="68">
        <v>3094281</v>
      </c>
      <c r="M26" s="68">
        <v>15495609</v>
      </c>
    </row>
    <row r="27" spans="1:170" s="35" customFormat="1" ht="13.5" customHeight="1" x14ac:dyDescent="0.15">
      <c r="A27" s="34"/>
      <c r="B27" s="97" t="s">
        <v>272</v>
      </c>
      <c r="C27" s="68">
        <v>54051319</v>
      </c>
      <c r="D27" s="68">
        <v>5630185</v>
      </c>
      <c r="E27" s="68">
        <v>1581067</v>
      </c>
      <c r="F27" s="68">
        <v>4026818</v>
      </c>
      <c r="G27" s="68">
        <v>6467552</v>
      </c>
      <c r="H27" s="68">
        <v>7595793</v>
      </c>
      <c r="I27" s="68">
        <v>5215186</v>
      </c>
      <c r="J27" s="68">
        <v>1934730</v>
      </c>
      <c r="K27" s="68">
        <v>3011622</v>
      </c>
      <c r="L27" s="68">
        <v>3132018</v>
      </c>
      <c r="M27" s="68">
        <v>15456348</v>
      </c>
    </row>
    <row r="28" spans="1:170" s="35" customFormat="1" ht="13.5" customHeight="1" x14ac:dyDescent="0.15">
      <c r="A28" s="34"/>
      <c r="B28" s="98" t="s">
        <v>273</v>
      </c>
      <c r="C28" s="68">
        <v>38243396</v>
      </c>
      <c r="D28" s="68">
        <v>4125912</v>
      </c>
      <c r="E28" s="68">
        <v>1179182</v>
      </c>
      <c r="F28" s="68">
        <v>2871740</v>
      </c>
      <c r="G28" s="68">
        <v>4831841</v>
      </c>
      <c r="H28" s="68">
        <v>5386100</v>
      </c>
      <c r="I28" s="68">
        <v>3631854</v>
      </c>
      <c r="J28" s="68">
        <v>1443760</v>
      </c>
      <c r="K28" s="68">
        <v>2293779</v>
      </c>
      <c r="L28" s="68">
        <v>2258308</v>
      </c>
      <c r="M28" s="68">
        <v>10220920</v>
      </c>
    </row>
    <row r="29" spans="1:170" s="35" customFormat="1" ht="13.5" customHeight="1" x14ac:dyDescent="0.15">
      <c r="A29" s="34"/>
      <c r="B29" s="98" t="s">
        <v>274</v>
      </c>
      <c r="C29" s="68">
        <v>42437901</v>
      </c>
      <c r="D29" s="68">
        <v>4533683</v>
      </c>
      <c r="E29" s="68">
        <v>1314860</v>
      </c>
      <c r="F29" s="68">
        <v>3259119</v>
      </c>
      <c r="G29" s="68">
        <v>5338184</v>
      </c>
      <c r="H29" s="68">
        <v>5960619</v>
      </c>
      <c r="I29" s="68">
        <v>4021152</v>
      </c>
      <c r="J29" s="68">
        <v>1567344</v>
      </c>
      <c r="K29" s="68">
        <v>2497835</v>
      </c>
      <c r="L29" s="68">
        <v>2531735</v>
      </c>
      <c r="M29" s="68">
        <v>11413370</v>
      </c>
    </row>
    <row r="30" spans="1:170" s="35" customFormat="1" ht="13.5" customHeight="1" x14ac:dyDescent="0.15">
      <c r="A30" s="34"/>
      <c r="B30" s="98" t="s">
        <v>275</v>
      </c>
      <c r="C30" s="68">
        <v>46242866</v>
      </c>
      <c r="D30" s="68">
        <v>4834974</v>
      </c>
      <c r="E30" s="68">
        <v>1476638</v>
      </c>
      <c r="F30" s="68">
        <v>3511443</v>
      </c>
      <c r="G30" s="68">
        <v>5734210</v>
      </c>
      <c r="H30" s="68">
        <v>6458344</v>
      </c>
      <c r="I30" s="68">
        <v>4442618</v>
      </c>
      <c r="J30" s="68">
        <v>1706110</v>
      </c>
      <c r="K30" s="68">
        <v>2688335</v>
      </c>
      <c r="L30" s="68">
        <v>2792592</v>
      </c>
      <c r="M30" s="68">
        <v>12597602</v>
      </c>
    </row>
    <row r="31" spans="1:170" s="35" customFormat="1" ht="13.5" customHeight="1" x14ac:dyDescent="0.15">
      <c r="A31" s="34"/>
      <c r="B31" s="98" t="s">
        <v>290</v>
      </c>
      <c r="C31" s="68">
        <v>48321681</v>
      </c>
      <c r="D31" s="68">
        <v>4992769</v>
      </c>
      <c r="E31" s="68">
        <v>1642270</v>
      </c>
      <c r="F31" s="68">
        <v>3660334</v>
      </c>
      <c r="G31" s="68">
        <v>5936549</v>
      </c>
      <c r="H31" s="68">
        <v>6430435</v>
      </c>
      <c r="I31" s="68">
        <v>4648161</v>
      </c>
      <c r="J31" s="68">
        <v>1842321</v>
      </c>
      <c r="K31" s="68">
        <v>2859825</v>
      </c>
      <c r="L31" s="68">
        <v>2947541</v>
      </c>
      <c r="M31" s="68">
        <v>13361476</v>
      </c>
    </row>
    <row r="32" spans="1:170" s="1" customFormat="1" ht="7.5" customHeight="1" x14ac:dyDescent="0.15">
      <c r="B32" s="41"/>
      <c r="C32" s="64"/>
      <c r="D32" s="64"/>
      <c r="E32" s="64"/>
      <c r="F32" s="64"/>
      <c r="G32" s="64"/>
      <c r="H32" s="64"/>
      <c r="I32" s="64"/>
      <c r="J32" s="64"/>
      <c r="K32" s="64"/>
      <c r="L32" s="64"/>
      <c r="M32" s="64"/>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row>
    <row r="33" spans="1:170" s="1" customFormat="1" ht="7.5" customHeight="1" x14ac:dyDescent="0.15">
      <c r="B33" s="99"/>
      <c r="C33" s="69"/>
      <c r="D33" s="69"/>
      <c r="E33" s="69"/>
      <c r="F33" s="69"/>
      <c r="G33" s="69"/>
      <c r="H33" s="69"/>
      <c r="I33" s="69"/>
      <c r="J33" s="69"/>
      <c r="K33" s="69"/>
      <c r="L33" s="69"/>
      <c r="M33" s="69"/>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row>
    <row r="34" spans="1:170" ht="18.75" customHeight="1" x14ac:dyDescent="0.15">
      <c r="A34" s="5"/>
      <c r="B34" s="93" t="s">
        <v>15</v>
      </c>
      <c r="C34" s="57"/>
      <c r="D34" s="58"/>
      <c r="E34" s="58"/>
      <c r="F34" s="58"/>
      <c r="G34" s="58"/>
      <c r="H34" s="58"/>
      <c r="I34" s="58"/>
      <c r="J34" s="58"/>
      <c r="K34" s="58"/>
      <c r="L34" s="58"/>
      <c r="M34" s="58"/>
      <c r="N34" s="43"/>
      <c r="O34" s="43"/>
      <c r="P34" s="43"/>
      <c r="Q34" s="25"/>
      <c r="R34" s="43"/>
      <c r="S34" s="43"/>
      <c r="T34" s="43"/>
      <c r="U34" s="43"/>
      <c r="V34" s="43"/>
    </row>
    <row r="35" spans="1:170" s="1" customFormat="1" ht="18.75" customHeight="1" x14ac:dyDescent="0.15">
      <c r="B35" s="97" t="s">
        <v>260</v>
      </c>
      <c r="C35" s="68">
        <v>574893</v>
      </c>
      <c r="D35" s="68">
        <v>69127</v>
      </c>
      <c r="E35" s="68">
        <v>14629</v>
      </c>
      <c r="F35" s="68">
        <v>54750</v>
      </c>
      <c r="G35" s="68">
        <v>37334</v>
      </c>
      <c r="H35" s="68">
        <v>34864</v>
      </c>
      <c r="I35" s="68">
        <v>70579</v>
      </c>
      <c r="J35" s="68">
        <v>20922</v>
      </c>
      <c r="K35" s="68">
        <v>39374</v>
      </c>
      <c r="L35" s="68">
        <v>26338</v>
      </c>
      <c r="M35" s="68">
        <v>206976</v>
      </c>
      <c r="N35" s="48"/>
      <c r="O35" s="48"/>
      <c r="P35" s="48"/>
      <c r="Q35" s="48"/>
      <c r="R35" s="48"/>
      <c r="S35" s="48"/>
      <c r="T35" s="48"/>
      <c r="U35" s="48"/>
      <c r="V35" s="48"/>
    </row>
    <row r="36" spans="1:170" s="1" customFormat="1" ht="13.5" customHeight="1" x14ac:dyDescent="0.15">
      <c r="B36" s="97" t="s">
        <v>261</v>
      </c>
      <c r="C36" s="68">
        <v>26198222</v>
      </c>
      <c r="D36" s="68">
        <v>3224981</v>
      </c>
      <c r="E36" s="68">
        <v>773041</v>
      </c>
      <c r="F36" s="68">
        <v>2169825</v>
      </c>
      <c r="G36" s="68">
        <v>2225294</v>
      </c>
      <c r="H36" s="68">
        <v>2042551</v>
      </c>
      <c r="I36" s="68">
        <v>3062231</v>
      </c>
      <c r="J36" s="68">
        <v>989471</v>
      </c>
      <c r="K36" s="68">
        <v>1495032</v>
      </c>
      <c r="L36" s="68">
        <v>1589810</v>
      </c>
      <c r="M36" s="68">
        <v>8625986</v>
      </c>
      <c r="N36" s="48"/>
      <c r="O36" s="48"/>
      <c r="P36" s="48"/>
      <c r="Q36" s="48"/>
      <c r="R36" s="48"/>
      <c r="S36" s="48"/>
      <c r="T36" s="48"/>
      <c r="U36" s="48"/>
      <c r="V36" s="48"/>
    </row>
    <row r="37" spans="1:170" s="1" customFormat="1" ht="13.5" customHeight="1" x14ac:dyDescent="0.15">
      <c r="B37" s="97" t="s">
        <v>262</v>
      </c>
      <c r="C37" s="68">
        <v>33972567</v>
      </c>
      <c r="D37" s="68">
        <v>3695403</v>
      </c>
      <c r="E37" s="68">
        <v>955954</v>
      </c>
      <c r="F37" s="68">
        <v>2564843</v>
      </c>
      <c r="G37" s="68">
        <v>4170257</v>
      </c>
      <c r="H37" s="68">
        <v>4768418</v>
      </c>
      <c r="I37" s="68">
        <v>3378433</v>
      </c>
      <c r="J37" s="68">
        <v>1177328</v>
      </c>
      <c r="K37" s="68">
        <v>1723361</v>
      </c>
      <c r="L37" s="68">
        <v>1753978</v>
      </c>
      <c r="M37" s="68">
        <v>9784592</v>
      </c>
      <c r="N37" s="48"/>
      <c r="O37" s="48"/>
      <c r="P37" s="48"/>
      <c r="Q37" s="48"/>
      <c r="R37" s="48"/>
      <c r="S37" s="48"/>
      <c r="T37" s="48"/>
      <c r="U37" s="48"/>
      <c r="V37" s="48"/>
    </row>
    <row r="38" spans="1:170" s="1" customFormat="1" ht="13.5" customHeight="1" x14ac:dyDescent="0.15">
      <c r="B38" s="97" t="s">
        <v>263</v>
      </c>
      <c r="C38" s="68">
        <v>37992421</v>
      </c>
      <c r="D38" s="68">
        <v>4075709</v>
      </c>
      <c r="E38" s="68">
        <v>1080322</v>
      </c>
      <c r="F38" s="68">
        <v>2956882</v>
      </c>
      <c r="G38" s="68">
        <v>4628753</v>
      </c>
      <c r="H38" s="68">
        <v>5248349</v>
      </c>
      <c r="I38" s="68">
        <v>3797816</v>
      </c>
      <c r="J38" s="68">
        <v>1331926</v>
      </c>
      <c r="K38" s="68">
        <v>1966985</v>
      </c>
      <c r="L38" s="68">
        <v>1988477</v>
      </c>
      <c r="M38" s="68">
        <v>10917202</v>
      </c>
      <c r="N38" s="48"/>
      <c r="O38" s="48"/>
      <c r="P38" s="48"/>
      <c r="Q38" s="48"/>
      <c r="R38" s="48"/>
      <c r="S38" s="48"/>
      <c r="T38" s="48"/>
      <c r="U38" s="48"/>
      <c r="V38" s="48"/>
    </row>
    <row r="39" spans="1:170" s="1" customFormat="1" ht="13.5" customHeight="1" x14ac:dyDescent="0.15">
      <c r="B39" s="97" t="s">
        <v>264</v>
      </c>
      <c r="C39" s="68">
        <v>39995068</v>
      </c>
      <c r="D39" s="68">
        <v>4264101</v>
      </c>
      <c r="E39" s="68">
        <v>1147322</v>
      </c>
      <c r="F39" s="68">
        <v>3147162</v>
      </c>
      <c r="G39" s="68">
        <v>4895813</v>
      </c>
      <c r="H39" s="68">
        <v>5479512</v>
      </c>
      <c r="I39" s="68">
        <v>4009095</v>
      </c>
      <c r="J39" s="68">
        <v>1383991</v>
      </c>
      <c r="K39" s="68">
        <v>2039100</v>
      </c>
      <c r="L39" s="68">
        <v>2077765</v>
      </c>
      <c r="M39" s="68">
        <v>11551207</v>
      </c>
      <c r="N39" s="48"/>
      <c r="O39" s="48"/>
      <c r="P39" s="48"/>
      <c r="Q39" s="48"/>
      <c r="R39" s="48"/>
      <c r="S39" s="48"/>
      <c r="T39" s="48"/>
      <c r="U39" s="48"/>
      <c r="V39" s="48"/>
    </row>
    <row r="40" spans="1:170" s="1" customFormat="1" ht="13.5" customHeight="1" x14ac:dyDescent="0.15">
      <c r="B40" s="97" t="s">
        <v>265</v>
      </c>
      <c r="C40" s="68">
        <v>42639444</v>
      </c>
      <c r="D40" s="68">
        <v>4520342</v>
      </c>
      <c r="E40" s="68">
        <v>1216784</v>
      </c>
      <c r="F40" s="68">
        <v>3292794</v>
      </c>
      <c r="G40" s="68">
        <v>5190910</v>
      </c>
      <c r="H40" s="68">
        <v>5897026</v>
      </c>
      <c r="I40" s="68">
        <v>4287065</v>
      </c>
      <c r="J40" s="68">
        <v>1494448</v>
      </c>
      <c r="K40" s="68">
        <v>2175464</v>
      </c>
      <c r="L40" s="68">
        <v>2266704</v>
      </c>
      <c r="M40" s="68">
        <v>12297907</v>
      </c>
      <c r="N40" s="48"/>
      <c r="O40" s="48"/>
      <c r="P40" s="48"/>
      <c r="Q40" s="48"/>
      <c r="R40" s="48"/>
      <c r="S40" s="48"/>
      <c r="T40" s="48"/>
      <c r="U40" s="48"/>
      <c r="V40" s="48"/>
    </row>
    <row r="41" spans="1:170" s="1" customFormat="1" ht="13.5" customHeight="1" x14ac:dyDescent="0.15">
      <c r="B41" s="97" t="s">
        <v>266</v>
      </c>
      <c r="C41" s="68">
        <v>45879207</v>
      </c>
      <c r="D41" s="68">
        <v>4740587</v>
      </c>
      <c r="E41" s="68">
        <v>1292084</v>
      </c>
      <c r="F41" s="68">
        <v>3459122</v>
      </c>
      <c r="G41" s="68">
        <v>5542472</v>
      </c>
      <c r="H41" s="68">
        <v>6533985</v>
      </c>
      <c r="I41" s="68">
        <v>4559722</v>
      </c>
      <c r="J41" s="68">
        <v>1650976</v>
      </c>
      <c r="K41" s="68">
        <v>2407274</v>
      </c>
      <c r="L41" s="68">
        <v>2443754</v>
      </c>
      <c r="M41" s="68">
        <v>13249231</v>
      </c>
      <c r="N41" s="48"/>
      <c r="O41" s="48"/>
      <c r="P41" s="48"/>
      <c r="Q41" s="48"/>
      <c r="R41" s="48"/>
      <c r="S41" s="48"/>
      <c r="T41" s="48"/>
      <c r="U41" s="48"/>
      <c r="V41" s="48"/>
    </row>
    <row r="42" spans="1:170" s="1" customFormat="1" ht="13.5" customHeight="1" x14ac:dyDescent="0.15">
      <c r="B42" s="97" t="s">
        <v>267</v>
      </c>
      <c r="C42" s="68">
        <v>47130274</v>
      </c>
      <c r="D42" s="68">
        <v>4916772</v>
      </c>
      <c r="E42" s="68">
        <v>1352899</v>
      </c>
      <c r="F42" s="68">
        <v>3550448</v>
      </c>
      <c r="G42" s="68">
        <v>5746232</v>
      </c>
      <c r="H42" s="68">
        <v>6630878</v>
      </c>
      <c r="I42" s="68">
        <v>4690638</v>
      </c>
      <c r="J42" s="68">
        <v>1684759</v>
      </c>
      <c r="K42" s="68">
        <v>2567738</v>
      </c>
      <c r="L42" s="68">
        <v>2534590</v>
      </c>
      <c r="M42" s="68">
        <v>13455320</v>
      </c>
      <c r="N42" s="48"/>
      <c r="O42" s="48"/>
      <c r="P42" s="48"/>
      <c r="Q42" s="48"/>
      <c r="R42" s="48"/>
      <c r="S42" s="48"/>
      <c r="T42" s="48"/>
      <c r="U42" s="48"/>
      <c r="V42" s="48"/>
    </row>
    <row r="43" spans="1:170" s="1" customFormat="1" ht="13.5" customHeight="1" x14ac:dyDescent="0.15">
      <c r="B43" s="97" t="s">
        <v>268</v>
      </c>
      <c r="C43" s="68">
        <v>49618329</v>
      </c>
      <c r="D43" s="68">
        <v>5265353</v>
      </c>
      <c r="E43" s="68">
        <v>1456996</v>
      </c>
      <c r="F43" s="68">
        <v>3737043</v>
      </c>
      <c r="G43" s="68">
        <v>6098485</v>
      </c>
      <c r="H43" s="68">
        <v>6858334</v>
      </c>
      <c r="I43" s="68">
        <v>4928166</v>
      </c>
      <c r="J43" s="68">
        <v>1761012</v>
      </c>
      <c r="K43" s="68">
        <v>2699730</v>
      </c>
      <c r="L43" s="68">
        <v>2634714</v>
      </c>
      <c r="M43" s="68">
        <v>14178496</v>
      </c>
      <c r="N43" s="48"/>
      <c r="O43" s="48"/>
      <c r="P43" s="48"/>
      <c r="Q43" s="48"/>
      <c r="R43" s="48"/>
      <c r="S43" s="48"/>
      <c r="T43" s="48"/>
      <c r="U43" s="48"/>
      <c r="V43" s="48"/>
    </row>
    <row r="44" spans="1:170" s="1" customFormat="1" ht="13.5" customHeight="1" x14ac:dyDescent="0.15">
      <c r="B44" s="97" t="s">
        <v>269</v>
      </c>
      <c r="C44" s="68">
        <v>51233828</v>
      </c>
      <c r="D44" s="68">
        <v>5319476</v>
      </c>
      <c r="E44" s="68">
        <v>1485290</v>
      </c>
      <c r="F44" s="68">
        <v>3857016</v>
      </c>
      <c r="G44" s="68">
        <v>6231198</v>
      </c>
      <c r="H44" s="68">
        <v>7296599</v>
      </c>
      <c r="I44" s="68">
        <v>5020866</v>
      </c>
      <c r="J44" s="68">
        <v>1854163</v>
      </c>
      <c r="K44" s="68">
        <v>2789656</v>
      </c>
      <c r="L44" s="68">
        <v>2728057</v>
      </c>
      <c r="M44" s="68">
        <v>14651507</v>
      </c>
      <c r="N44" s="48"/>
      <c r="O44" s="48"/>
      <c r="P44" s="48"/>
      <c r="Q44" s="48"/>
      <c r="R44" s="48"/>
      <c r="S44" s="48"/>
      <c r="T44" s="48"/>
      <c r="U44" s="48"/>
      <c r="V44" s="48"/>
    </row>
    <row r="45" spans="1:170" s="1" customFormat="1" ht="13.5" customHeight="1" x14ac:dyDescent="0.15">
      <c r="B45" s="97" t="s">
        <v>270</v>
      </c>
      <c r="C45" s="68">
        <v>52462245</v>
      </c>
      <c r="D45" s="68">
        <v>5511223</v>
      </c>
      <c r="E45" s="68">
        <v>1494897</v>
      </c>
      <c r="F45" s="68">
        <v>3901381</v>
      </c>
      <c r="G45" s="68">
        <v>6445539</v>
      </c>
      <c r="H45" s="68">
        <v>7364592</v>
      </c>
      <c r="I45" s="68">
        <v>5119574</v>
      </c>
      <c r="J45" s="68">
        <v>1902234</v>
      </c>
      <c r="K45" s="68">
        <v>2808611</v>
      </c>
      <c r="L45" s="68">
        <v>2863246</v>
      </c>
      <c r="M45" s="68">
        <v>15050948</v>
      </c>
      <c r="N45" s="48"/>
      <c r="O45" s="48"/>
      <c r="P45" s="48"/>
      <c r="Q45" s="48"/>
      <c r="R45" s="48"/>
      <c r="S45" s="48"/>
      <c r="T45" s="48"/>
      <c r="U45" s="48"/>
      <c r="V45" s="48"/>
    </row>
    <row r="46" spans="1:170" s="1" customFormat="1" ht="13.5" customHeight="1" x14ac:dyDescent="0.15">
      <c r="B46" s="97" t="s">
        <v>271</v>
      </c>
      <c r="C46" s="68">
        <v>54115521</v>
      </c>
      <c r="D46" s="68">
        <v>5636661</v>
      </c>
      <c r="E46" s="68">
        <v>1524756</v>
      </c>
      <c r="F46" s="68">
        <v>4040835</v>
      </c>
      <c r="G46" s="68">
        <v>6576524</v>
      </c>
      <c r="H46" s="68">
        <v>7675618</v>
      </c>
      <c r="I46" s="68">
        <v>5214053</v>
      </c>
      <c r="J46" s="68">
        <v>1962830</v>
      </c>
      <c r="K46" s="68">
        <v>2872513</v>
      </c>
      <c r="L46" s="68">
        <v>2950543</v>
      </c>
      <c r="M46" s="68">
        <v>15661188</v>
      </c>
      <c r="N46" s="48"/>
      <c r="O46" s="48"/>
      <c r="P46" s="48"/>
      <c r="Q46" s="48"/>
      <c r="R46" s="48"/>
      <c r="S46" s="48"/>
      <c r="T46" s="48"/>
      <c r="U46" s="48"/>
      <c r="V46" s="48"/>
    </row>
    <row r="47" spans="1:170" s="1" customFormat="1" ht="13.5" customHeight="1" x14ac:dyDescent="0.15">
      <c r="B47" s="97" t="s">
        <v>272</v>
      </c>
      <c r="C47" s="68">
        <v>54051319</v>
      </c>
      <c r="D47" s="68">
        <v>5565495</v>
      </c>
      <c r="E47" s="68">
        <v>1522687</v>
      </c>
      <c r="F47" s="68">
        <v>4128391</v>
      </c>
      <c r="G47" s="68">
        <v>6522867</v>
      </c>
      <c r="H47" s="68">
        <v>7643278</v>
      </c>
      <c r="I47" s="68">
        <v>5195390</v>
      </c>
      <c r="J47" s="68">
        <v>1902658</v>
      </c>
      <c r="K47" s="68">
        <v>2956342</v>
      </c>
      <c r="L47" s="68">
        <v>2993952</v>
      </c>
      <c r="M47" s="68">
        <v>15620259</v>
      </c>
      <c r="N47" s="48"/>
      <c r="O47" s="48"/>
      <c r="P47" s="48"/>
      <c r="Q47" s="48"/>
      <c r="R47" s="48"/>
      <c r="S47" s="48"/>
      <c r="T47" s="48"/>
      <c r="U47" s="48"/>
      <c r="V47" s="48"/>
    </row>
    <row r="48" spans="1:170" s="35" customFormat="1" ht="13.5" customHeight="1" x14ac:dyDescent="0.15">
      <c r="A48" s="34"/>
      <c r="B48" s="98" t="s">
        <v>273</v>
      </c>
      <c r="C48" s="68">
        <v>38243396</v>
      </c>
      <c r="D48" s="68">
        <v>4093209</v>
      </c>
      <c r="E48" s="68">
        <v>1132424</v>
      </c>
      <c r="F48" s="68">
        <v>2926967</v>
      </c>
      <c r="G48" s="68">
        <v>4863612</v>
      </c>
      <c r="H48" s="68">
        <v>5427585</v>
      </c>
      <c r="I48" s="68">
        <v>3602604</v>
      </c>
      <c r="J48" s="68">
        <v>1413118</v>
      </c>
      <c r="K48" s="68">
        <v>2247345</v>
      </c>
      <c r="L48" s="68">
        <v>2151644</v>
      </c>
      <c r="M48" s="68">
        <v>10384888</v>
      </c>
    </row>
    <row r="49" spans="1:56" s="35" customFormat="1" ht="13.5" customHeight="1" x14ac:dyDescent="0.15">
      <c r="A49" s="34"/>
      <c r="B49" s="98" t="s">
        <v>274</v>
      </c>
      <c r="C49" s="68">
        <v>42437901</v>
      </c>
      <c r="D49" s="68">
        <v>4501125</v>
      </c>
      <c r="E49" s="68">
        <v>1269826</v>
      </c>
      <c r="F49" s="68">
        <v>3325554</v>
      </c>
      <c r="G49" s="68">
        <v>5363998</v>
      </c>
      <c r="H49" s="68">
        <v>5997353</v>
      </c>
      <c r="I49" s="68">
        <v>3993572</v>
      </c>
      <c r="J49" s="68">
        <v>1535250</v>
      </c>
      <c r="K49" s="68">
        <v>2451018</v>
      </c>
      <c r="L49" s="68">
        <v>2417376</v>
      </c>
      <c r="M49" s="68">
        <v>11582829</v>
      </c>
    </row>
    <row r="50" spans="1:56" s="35" customFormat="1" ht="13.5" customHeight="1" x14ac:dyDescent="0.15">
      <c r="A50" s="34"/>
      <c r="B50" s="98" t="s">
        <v>275</v>
      </c>
      <c r="C50" s="68">
        <v>46242866</v>
      </c>
      <c r="D50" s="68">
        <v>4801256</v>
      </c>
      <c r="E50" s="68">
        <v>1432317</v>
      </c>
      <c r="F50" s="68">
        <v>3596860</v>
      </c>
      <c r="G50" s="68">
        <v>5741774</v>
      </c>
      <c r="H50" s="68">
        <v>6499620</v>
      </c>
      <c r="I50" s="68">
        <v>4421397</v>
      </c>
      <c r="J50" s="68">
        <v>1672279</v>
      </c>
      <c r="K50" s="68">
        <v>2649601</v>
      </c>
      <c r="L50" s="68">
        <v>2677455</v>
      </c>
      <c r="M50" s="68">
        <v>12750307</v>
      </c>
    </row>
    <row r="51" spans="1:56" s="35" customFormat="1" ht="13.5" customHeight="1" x14ac:dyDescent="0.15">
      <c r="A51" s="34"/>
      <c r="B51" s="98" t="s">
        <v>290</v>
      </c>
      <c r="C51" s="68">
        <v>48321681</v>
      </c>
      <c r="D51" s="68">
        <v>4960696</v>
      </c>
      <c r="E51" s="68">
        <v>1603268</v>
      </c>
      <c r="F51" s="68">
        <v>3759454</v>
      </c>
      <c r="G51" s="68">
        <v>5930883</v>
      </c>
      <c r="H51" s="68">
        <v>6486122</v>
      </c>
      <c r="I51" s="68">
        <v>4635152</v>
      </c>
      <c r="J51" s="68">
        <v>1807260</v>
      </c>
      <c r="K51" s="68">
        <v>2816650</v>
      </c>
      <c r="L51" s="68">
        <v>2816433</v>
      </c>
      <c r="M51" s="68">
        <v>13505763</v>
      </c>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1:56" ht="8.25" customHeight="1" x14ac:dyDescent="0.15"/>
    <row r="54" spans="1:56" x14ac:dyDescent="0.15">
      <c r="C54" s="59"/>
      <c r="D54" s="59"/>
      <c r="E54" s="59"/>
      <c r="F54" s="59"/>
      <c r="G54" s="59"/>
      <c r="H54" s="59"/>
      <c r="I54" s="59"/>
      <c r="J54" s="59"/>
      <c r="K54" s="59"/>
      <c r="L54" s="59"/>
      <c r="M54" s="59"/>
    </row>
  </sheetData>
  <mergeCells count="2">
    <mergeCell ref="B8:L8"/>
    <mergeCell ref="B9:L9"/>
  </mergeCells>
  <phoneticPr fontId="3"/>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55</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294</v>
      </c>
      <c r="C8" s="77"/>
      <c r="D8" s="77"/>
      <c r="E8" s="77"/>
      <c r="F8" s="77"/>
      <c r="G8" s="77"/>
      <c r="I8" s="78"/>
    </row>
    <row r="9" spans="1:25" s="8" customFormat="1" ht="13.5" customHeight="1" x14ac:dyDescent="0.15">
      <c r="A9" s="9"/>
      <c r="B9" s="7"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92" t="s">
        <v>54</v>
      </c>
      <c r="C15" s="59">
        <v>51233828</v>
      </c>
      <c r="D15" s="59">
        <v>5358247</v>
      </c>
      <c r="E15" s="59">
        <v>1539079</v>
      </c>
      <c r="F15" s="59">
        <v>3753535</v>
      </c>
      <c r="G15" s="59">
        <v>6186099</v>
      </c>
      <c r="H15" s="59">
        <v>7229352</v>
      </c>
      <c r="I15" s="59">
        <v>5050081</v>
      </c>
      <c r="J15" s="59">
        <v>1904678</v>
      </c>
      <c r="K15" s="59">
        <v>2853827</v>
      </c>
      <c r="L15" s="59">
        <v>2897009</v>
      </c>
      <c r="M15" s="59">
        <v>14461921</v>
      </c>
    </row>
    <row r="16" spans="1:25" s="31" customFormat="1" ht="13.5" customHeight="1" x14ac:dyDescent="0.15">
      <c r="B16" s="87" t="s">
        <v>150</v>
      </c>
      <c r="C16" s="60">
        <v>4272794</v>
      </c>
      <c r="D16" s="60">
        <v>448314</v>
      </c>
      <c r="E16" s="60">
        <v>128688</v>
      </c>
      <c r="F16" s="60">
        <v>316687</v>
      </c>
      <c r="G16" s="60">
        <v>518107</v>
      </c>
      <c r="H16" s="60">
        <v>598289</v>
      </c>
      <c r="I16" s="60">
        <v>420538</v>
      </c>
      <c r="J16" s="60">
        <v>157419</v>
      </c>
      <c r="K16" s="60">
        <v>235714</v>
      </c>
      <c r="L16" s="60">
        <v>239253</v>
      </c>
      <c r="M16" s="60">
        <v>1209785</v>
      </c>
    </row>
    <row r="17" spans="1:22" s="31" customFormat="1" ht="13.5" customHeight="1" x14ac:dyDescent="0.15">
      <c r="A17" s="30"/>
      <c r="B17" s="87" t="s">
        <v>151</v>
      </c>
      <c r="C17" s="60">
        <v>4406505</v>
      </c>
      <c r="D17" s="60">
        <v>467402</v>
      </c>
      <c r="E17" s="60">
        <v>129254</v>
      </c>
      <c r="F17" s="60">
        <v>323726</v>
      </c>
      <c r="G17" s="60">
        <v>532064</v>
      </c>
      <c r="H17" s="60">
        <v>637140</v>
      </c>
      <c r="I17" s="60">
        <v>440586</v>
      </c>
      <c r="J17" s="60">
        <v>161100</v>
      </c>
      <c r="K17" s="60">
        <v>239847</v>
      </c>
      <c r="L17" s="60">
        <v>243836</v>
      </c>
      <c r="M17" s="60">
        <v>1231550</v>
      </c>
    </row>
    <row r="18" spans="1:22" s="31" customFormat="1" ht="13.5" customHeight="1" x14ac:dyDescent="0.15">
      <c r="A18" s="30"/>
      <c r="B18" s="87" t="s">
        <v>152</v>
      </c>
      <c r="C18" s="60">
        <v>4399372</v>
      </c>
      <c r="D18" s="60">
        <v>466246</v>
      </c>
      <c r="E18" s="60">
        <v>129500</v>
      </c>
      <c r="F18" s="60">
        <v>319264</v>
      </c>
      <c r="G18" s="60">
        <v>528696</v>
      </c>
      <c r="H18" s="60">
        <v>629546</v>
      </c>
      <c r="I18" s="60">
        <v>444093</v>
      </c>
      <c r="J18" s="60">
        <v>163001</v>
      </c>
      <c r="K18" s="60">
        <v>240265</v>
      </c>
      <c r="L18" s="60">
        <v>243179</v>
      </c>
      <c r="M18" s="60">
        <v>1235582</v>
      </c>
    </row>
    <row r="19" spans="1:22" s="31" customFormat="1" ht="13.5" customHeight="1" x14ac:dyDescent="0.15">
      <c r="A19" s="30"/>
      <c r="B19" s="87" t="s">
        <v>153</v>
      </c>
      <c r="C19" s="60">
        <v>4305196</v>
      </c>
      <c r="D19" s="60">
        <v>450963</v>
      </c>
      <c r="E19" s="60">
        <v>127741</v>
      </c>
      <c r="F19" s="60">
        <v>316383</v>
      </c>
      <c r="G19" s="60">
        <v>521873</v>
      </c>
      <c r="H19" s="60">
        <v>618938</v>
      </c>
      <c r="I19" s="60">
        <v>422907</v>
      </c>
      <c r="J19" s="60">
        <v>159366</v>
      </c>
      <c r="K19" s="60">
        <v>237546</v>
      </c>
      <c r="L19" s="60">
        <v>247272</v>
      </c>
      <c r="M19" s="60">
        <v>1202207</v>
      </c>
    </row>
    <row r="20" spans="1:22" s="31" customFormat="1" ht="13.5" customHeight="1" x14ac:dyDescent="0.15">
      <c r="A20" s="30"/>
      <c r="B20" s="87" t="s">
        <v>154</v>
      </c>
      <c r="C20" s="60">
        <v>4164012</v>
      </c>
      <c r="D20" s="60">
        <v>414448</v>
      </c>
      <c r="E20" s="60">
        <v>122492</v>
      </c>
      <c r="F20" s="60">
        <v>305089</v>
      </c>
      <c r="G20" s="60">
        <v>504078</v>
      </c>
      <c r="H20" s="60">
        <v>576984</v>
      </c>
      <c r="I20" s="60">
        <v>407128</v>
      </c>
      <c r="J20" s="60">
        <v>153524</v>
      </c>
      <c r="K20" s="60">
        <v>237472</v>
      </c>
      <c r="L20" s="60">
        <v>251010</v>
      </c>
      <c r="M20" s="60">
        <v>1191787</v>
      </c>
    </row>
    <row r="21" spans="1:22" s="31" customFormat="1" ht="13.5" customHeight="1" x14ac:dyDescent="0.15">
      <c r="A21" s="30"/>
      <c r="B21" s="87" t="s">
        <v>155</v>
      </c>
      <c r="C21" s="60">
        <v>4304868</v>
      </c>
      <c r="D21" s="60">
        <v>451009</v>
      </c>
      <c r="E21" s="60">
        <v>128665</v>
      </c>
      <c r="F21" s="60">
        <v>317640</v>
      </c>
      <c r="G21" s="60">
        <v>516297</v>
      </c>
      <c r="H21" s="60">
        <v>612851</v>
      </c>
      <c r="I21" s="60">
        <v>426129</v>
      </c>
      <c r="J21" s="60">
        <v>157591</v>
      </c>
      <c r="K21" s="60">
        <v>236567</v>
      </c>
      <c r="L21" s="60">
        <v>246112</v>
      </c>
      <c r="M21" s="60">
        <v>1212007</v>
      </c>
    </row>
    <row r="22" spans="1:22" s="31" customFormat="1" ht="13.5" customHeight="1" x14ac:dyDescent="0.15">
      <c r="A22" s="30"/>
      <c r="B22" s="87" t="s">
        <v>156</v>
      </c>
      <c r="C22" s="60">
        <v>4394948</v>
      </c>
      <c r="D22" s="60">
        <v>466726</v>
      </c>
      <c r="E22" s="60">
        <v>133021</v>
      </c>
      <c r="F22" s="60">
        <v>321142</v>
      </c>
      <c r="G22" s="60">
        <v>524874</v>
      </c>
      <c r="H22" s="60">
        <v>631077</v>
      </c>
      <c r="I22" s="60">
        <v>433791</v>
      </c>
      <c r="J22" s="60">
        <v>161395</v>
      </c>
      <c r="K22" s="60">
        <v>243455</v>
      </c>
      <c r="L22" s="60">
        <v>242425</v>
      </c>
      <c r="M22" s="60">
        <v>1237042</v>
      </c>
    </row>
    <row r="23" spans="1:22" s="31" customFormat="1" ht="13.5" customHeight="1" x14ac:dyDescent="0.15">
      <c r="A23" s="30"/>
      <c r="B23" s="87" t="s">
        <v>157</v>
      </c>
      <c r="C23" s="60">
        <v>4337023</v>
      </c>
      <c r="D23" s="60">
        <v>464745</v>
      </c>
      <c r="E23" s="60">
        <v>130581</v>
      </c>
      <c r="F23" s="60">
        <v>313290</v>
      </c>
      <c r="G23" s="60">
        <v>519576</v>
      </c>
      <c r="H23" s="60">
        <v>607944</v>
      </c>
      <c r="I23" s="60">
        <v>433062</v>
      </c>
      <c r="J23" s="60">
        <v>161429</v>
      </c>
      <c r="K23" s="60">
        <v>244765</v>
      </c>
      <c r="L23" s="60">
        <v>238453</v>
      </c>
      <c r="M23" s="60">
        <v>1223178</v>
      </c>
    </row>
    <row r="24" spans="1:22" s="31" customFormat="1" ht="13.5" customHeight="1" x14ac:dyDescent="0.15">
      <c r="A24" s="30"/>
      <c r="B24" s="87" t="s">
        <v>158</v>
      </c>
      <c r="C24" s="60">
        <v>4149500</v>
      </c>
      <c r="D24" s="60">
        <v>431685</v>
      </c>
      <c r="E24" s="60">
        <v>126249</v>
      </c>
      <c r="F24" s="60">
        <v>305433</v>
      </c>
      <c r="G24" s="60">
        <v>507480</v>
      </c>
      <c r="H24" s="60">
        <v>586951</v>
      </c>
      <c r="I24" s="60">
        <v>402948</v>
      </c>
      <c r="J24" s="60">
        <v>156835</v>
      </c>
      <c r="K24" s="60">
        <v>233262</v>
      </c>
      <c r="L24" s="60">
        <v>236638</v>
      </c>
      <c r="M24" s="60">
        <v>1162019</v>
      </c>
    </row>
    <row r="25" spans="1:22" s="31" customFormat="1" ht="13.5" customHeight="1" x14ac:dyDescent="0.15">
      <c r="A25" s="30"/>
      <c r="B25" s="87" t="s">
        <v>159</v>
      </c>
      <c r="C25" s="60">
        <v>4211464</v>
      </c>
      <c r="D25" s="60">
        <v>438055</v>
      </c>
      <c r="E25" s="60">
        <v>126331</v>
      </c>
      <c r="F25" s="60">
        <v>309219</v>
      </c>
      <c r="G25" s="60">
        <v>510113</v>
      </c>
      <c r="H25" s="60">
        <v>592990</v>
      </c>
      <c r="I25" s="60">
        <v>413030</v>
      </c>
      <c r="J25" s="60">
        <v>157964</v>
      </c>
      <c r="K25" s="60">
        <v>236443</v>
      </c>
      <c r="L25" s="60">
        <v>235883</v>
      </c>
      <c r="M25" s="60">
        <v>1191436</v>
      </c>
    </row>
    <row r="26" spans="1:22" s="31" customFormat="1" ht="13.5" customHeight="1" x14ac:dyDescent="0.15">
      <c r="A26" s="30"/>
      <c r="B26" s="87" t="s">
        <v>160</v>
      </c>
      <c r="C26" s="60">
        <v>4017550</v>
      </c>
      <c r="D26" s="60">
        <v>413706</v>
      </c>
      <c r="E26" s="60">
        <v>122773</v>
      </c>
      <c r="F26" s="60">
        <v>292519</v>
      </c>
      <c r="G26" s="60">
        <v>480733</v>
      </c>
      <c r="H26" s="60">
        <v>553885</v>
      </c>
      <c r="I26" s="60">
        <v>395610</v>
      </c>
      <c r="J26" s="60">
        <v>152174</v>
      </c>
      <c r="K26" s="60">
        <v>224547</v>
      </c>
      <c r="L26" s="60">
        <v>226729</v>
      </c>
      <c r="M26" s="60">
        <v>1154874</v>
      </c>
    </row>
    <row r="27" spans="1:22" s="31" customFormat="1" ht="13.5" customHeight="1" x14ac:dyDescent="0.15">
      <c r="A27" s="30"/>
      <c r="B27" s="87" t="s">
        <v>161</v>
      </c>
      <c r="C27" s="60">
        <v>4270596</v>
      </c>
      <c r="D27" s="60">
        <v>444948</v>
      </c>
      <c r="E27" s="60">
        <v>133784</v>
      </c>
      <c r="F27" s="60">
        <v>313143</v>
      </c>
      <c r="G27" s="60">
        <v>522208</v>
      </c>
      <c r="H27" s="60">
        <v>582757</v>
      </c>
      <c r="I27" s="60">
        <v>410259</v>
      </c>
      <c r="J27" s="60">
        <v>162880</v>
      </c>
      <c r="K27" s="60">
        <v>243944</v>
      </c>
      <c r="L27" s="60">
        <v>246219</v>
      </c>
      <c r="M27" s="60">
        <v>1210454</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34283606</v>
      </c>
      <c r="D29" s="60">
        <v>3555275</v>
      </c>
      <c r="E29" s="60">
        <v>1010617</v>
      </c>
      <c r="F29" s="60">
        <v>2581030</v>
      </c>
      <c r="G29" s="60">
        <v>3850167</v>
      </c>
      <c r="H29" s="60">
        <v>4557145</v>
      </c>
      <c r="I29" s="60">
        <v>3464267</v>
      </c>
      <c r="J29" s="60">
        <v>1245212</v>
      </c>
      <c r="K29" s="60">
        <v>1906779</v>
      </c>
      <c r="L29" s="60">
        <v>1867023</v>
      </c>
      <c r="M29" s="60">
        <v>10246091</v>
      </c>
    </row>
    <row r="30" spans="1:22" s="31" customFormat="1" ht="13.5" customHeight="1" x14ac:dyDescent="0.15">
      <c r="A30" s="30"/>
      <c r="B30" s="54" t="s">
        <v>77</v>
      </c>
      <c r="C30" s="61">
        <v>16950222</v>
      </c>
      <c r="D30" s="63">
        <v>1802972</v>
      </c>
      <c r="E30" s="63">
        <v>528462</v>
      </c>
      <c r="F30" s="63">
        <v>1172505</v>
      </c>
      <c r="G30" s="63">
        <v>2335932</v>
      </c>
      <c r="H30" s="63">
        <v>2672207</v>
      </c>
      <c r="I30" s="63">
        <v>1585814</v>
      </c>
      <c r="J30" s="63">
        <v>659466</v>
      </c>
      <c r="K30" s="63">
        <v>947048</v>
      </c>
      <c r="L30" s="63">
        <v>1029986</v>
      </c>
      <c r="M30" s="63">
        <v>4215830</v>
      </c>
    </row>
    <row r="31" spans="1:22" s="30" customFormat="1" ht="13.5" customHeight="1" x14ac:dyDescent="0.15">
      <c r="B31" s="54" t="s">
        <v>21</v>
      </c>
      <c r="C31" s="61">
        <v>140367</v>
      </c>
      <c r="D31" s="61">
        <v>14680</v>
      </c>
      <c r="E31" s="61">
        <v>4217</v>
      </c>
      <c r="F31" s="61">
        <v>10284</v>
      </c>
      <c r="G31" s="61">
        <v>16948</v>
      </c>
      <c r="H31" s="61">
        <v>19806</v>
      </c>
      <c r="I31" s="61">
        <v>13836</v>
      </c>
      <c r="J31" s="61">
        <v>5218</v>
      </c>
      <c r="K31" s="61">
        <v>7819</v>
      </c>
      <c r="L31" s="61">
        <v>7937</v>
      </c>
      <c r="M31" s="61">
        <v>39622</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54</v>
      </c>
      <c r="C35" s="59">
        <v>51233828</v>
      </c>
      <c r="D35" s="59">
        <v>5319476</v>
      </c>
      <c r="E35" s="59">
        <v>1485290</v>
      </c>
      <c r="F35" s="59">
        <v>3857016</v>
      </c>
      <c r="G35" s="59">
        <v>6231198</v>
      </c>
      <c r="H35" s="59">
        <v>7296599</v>
      </c>
      <c r="I35" s="59">
        <v>5020866</v>
      </c>
      <c r="J35" s="59">
        <v>1854163</v>
      </c>
      <c r="K35" s="59">
        <v>2789656</v>
      </c>
      <c r="L35" s="59">
        <v>2728057</v>
      </c>
      <c r="M35" s="59">
        <v>14651507</v>
      </c>
      <c r="N35" s="37"/>
      <c r="O35" s="37"/>
      <c r="P35" s="37"/>
      <c r="Q35" s="37"/>
      <c r="R35" s="37"/>
      <c r="S35" s="37"/>
      <c r="T35" s="37"/>
      <c r="U35" s="37"/>
      <c r="V35" s="37"/>
    </row>
    <row r="36" spans="1:22" s="1" customFormat="1" ht="13.5" customHeight="1" x14ac:dyDescent="0.15">
      <c r="B36" s="87" t="s">
        <v>150</v>
      </c>
      <c r="C36" s="60">
        <v>4272794</v>
      </c>
      <c r="D36" s="65">
        <v>446772</v>
      </c>
      <c r="E36" s="65">
        <v>124235</v>
      </c>
      <c r="F36" s="65">
        <v>324968</v>
      </c>
      <c r="G36" s="65">
        <v>521415</v>
      </c>
      <c r="H36" s="65">
        <v>604637</v>
      </c>
      <c r="I36" s="65">
        <v>417659</v>
      </c>
      <c r="J36" s="65">
        <v>152639</v>
      </c>
      <c r="K36" s="65">
        <v>229085</v>
      </c>
      <c r="L36" s="65">
        <v>224585</v>
      </c>
      <c r="M36" s="65">
        <v>1226799</v>
      </c>
      <c r="N36" s="48"/>
      <c r="O36" s="49"/>
      <c r="P36" s="48"/>
      <c r="Q36" s="48"/>
      <c r="R36" s="48"/>
      <c r="S36" s="48"/>
      <c r="T36" s="48"/>
      <c r="U36" s="48"/>
      <c r="V36" s="48"/>
    </row>
    <row r="37" spans="1:22" s="1" customFormat="1" ht="13.5" customHeight="1" x14ac:dyDescent="0.15">
      <c r="B37" s="87" t="s">
        <v>151</v>
      </c>
      <c r="C37" s="66">
        <v>4406505</v>
      </c>
      <c r="D37" s="65">
        <v>462789</v>
      </c>
      <c r="E37" s="65">
        <v>125283</v>
      </c>
      <c r="F37" s="65">
        <v>333348</v>
      </c>
      <c r="G37" s="65">
        <v>534300</v>
      </c>
      <c r="H37" s="65">
        <v>640774</v>
      </c>
      <c r="I37" s="65">
        <v>439928</v>
      </c>
      <c r="J37" s="65">
        <v>157316</v>
      </c>
      <c r="K37" s="65">
        <v>235207</v>
      </c>
      <c r="L37" s="65">
        <v>230016</v>
      </c>
      <c r="M37" s="65">
        <v>1247544</v>
      </c>
      <c r="N37" s="48"/>
      <c r="O37" s="48"/>
      <c r="P37" s="48"/>
      <c r="Q37" s="48"/>
      <c r="R37" s="48"/>
      <c r="S37" s="48"/>
      <c r="T37" s="48"/>
      <c r="U37" s="48"/>
      <c r="V37" s="48"/>
    </row>
    <row r="38" spans="1:22" s="1" customFormat="1" ht="13.5" customHeight="1" x14ac:dyDescent="0.15">
      <c r="B38" s="87" t="s">
        <v>152</v>
      </c>
      <c r="C38" s="66">
        <v>4399372</v>
      </c>
      <c r="D38" s="65">
        <v>463000</v>
      </c>
      <c r="E38" s="65">
        <v>125245</v>
      </c>
      <c r="F38" s="65">
        <v>327872</v>
      </c>
      <c r="G38" s="65">
        <v>533173</v>
      </c>
      <c r="H38" s="65">
        <v>636048</v>
      </c>
      <c r="I38" s="65">
        <v>441950</v>
      </c>
      <c r="J38" s="65">
        <v>158985</v>
      </c>
      <c r="K38" s="65">
        <v>234713</v>
      </c>
      <c r="L38" s="65">
        <v>226822</v>
      </c>
      <c r="M38" s="65">
        <v>1251564</v>
      </c>
      <c r="N38" s="48"/>
      <c r="O38" s="48"/>
      <c r="P38" s="48"/>
      <c r="Q38" s="48"/>
      <c r="R38" s="48"/>
      <c r="S38" s="48"/>
      <c r="T38" s="48"/>
      <c r="U38" s="48"/>
      <c r="V38" s="48"/>
    </row>
    <row r="39" spans="1:22" s="1" customFormat="1" ht="13.5" customHeight="1" x14ac:dyDescent="0.15">
      <c r="B39" s="87" t="s">
        <v>153</v>
      </c>
      <c r="C39" s="60">
        <v>4305196</v>
      </c>
      <c r="D39" s="60">
        <v>448062</v>
      </c>
      <c r="E39" s="60">
        <v>123594</v>
      </c>
      <c r="F39" s="60">
        <v>326026</v>
      </c>
      <c r="G39" s="60">
        <v>525768</v>
      </c>
      <c r="H39" s="60">
        <v>625797</v>
      </c>
      <c r="I39" s="60">
        <v>421253</v>
      </c>
      <c r="J39" s="60">
        <v>154974</v>
      </c>
      <c r="K39" s="60">
        <v>232493</v>
      </c>
      <c r="L39" s="60">
        <v>231432</v>
      </c>
      <c r="M39" s="60">
        <v>1215797</v>
      </c>
      <c r="N39" s="48"/>
      <c r="O39" s="48"/>
      <c r="P39" s="48"/>
      <c r="Q39" s="48"/>
      <c r="R39" s="48"/>
      <c r="S39" s="48"/>
      <c r="T39" s="48"/>
      <c r="U39" s="48"/>
      <c r="V39" s="48"/>
    </row>
    <row r="40" spans="1:22" s="1" customFormat="1" ht="13.5" customHeight="1" x14ac:dyDescent="0.15">
      <c r="B40" s="87" t="s">
        <v>154</v>
      </c>
      <c r="C40" s="60">
        <v>4164012</v>
      </c>
      <c r="D40" s="66">
        <v>411631</v>
      </c>
      <c r="E40" s="65">
        <v>117708</v>
      </c>
      <c r="F40" s="65">
        <v>313078</v>
      </c>
      <c r="G40" s="65">
        <v>508463</v>
      </c>
      <c r="H40" s="65">
        <v>579970</v>
      </c>
      <c r="I40" s="65">
        <v>404084</v>
      </c>
      <c r="J40" s="65">
        <v>149429</v>
      </c>
      <c r="K40" s="65">
        <v>231679</v>
      </c>
      <c r="L40" s="65">
        <v>235747</v>
      </c>
      <c r="M40" s="65">
        <v>1212223</v>
      </c>
      <c r="N40" s="48"/>
      <c r="O40" s="48"/>
      <c r="P40" s="48"/>
      <c r="Q40" s="48"/>
      <c r="R40" s="48"/>
      <c r="S40" s="48"/>
      <c r="T40" s="48"/>
      <c r="U40" s="48"/>
      <c r="V40" s="48"/>
    </row>
    <row r="41" spans="1:22" s="1" customFormat="1" ht="13.5" customHeight="1" x14ac:dyDescent="0.15">
      <c r="B41" s="87" t="s">
        <v>155</v>
      </c>
      <c r="C41" s="62">
        <v>4304868</v>
      </c>
      <c r="D41" s="65">
        <v>449075</v>
      </c>
      <c r="E41" s="65">
        <v>124074</v>
      </c>
      <c r="F41" s="65">
        <v>325495</v>
      </c>
      <c r="G41" s="65">
        <v>519159</v>
      </c>
      <c r="H41" s="65">
        <v>618615</v>
      </c>
      <c r="I41" s="65">
        <v>423806</v>
      </c>
      <c r="J41" s="65">
        <v>153824</v>
      </c>
      <c r="K41" s="65">
        <v>231698</v>
      </c>
      <c r="L41" s="65">
        <v>231172</v>
      </c>
      <c r="M41" s="65">
        <v>1227950</v>
      </c>
      <c r="N41" s="48"/>
      <c r="O41" s="48"/>
      <c r="P41" s="48"/>
      <c r="Q41" s="48"/>
      <c r="R41" s="48"/>
      <c r="S41" s="48"/>
      <c r="T41" s="48"/>
      <c r="U41" s="48"/>
      <c r="V41" s="48"/>
    </row>
    <row r="42" spans="1:22" s="1" customFormat="1" ht="13.5" customHeight="1" x14ac:dyDescent="0.15">
      <c r="B42" s="87" t="s">
        <v>156</v>
      </c>
      <c r="C42" s="60">
        <v>4394948</v>
      </c>
      <c r="D42" s="65">
        <v>463031</v>
      </c>
      <c r="E42" s="65">
        <v>128214</v>
      </c>
      <c r="F42" s="65">
        <v>329847</v>
      </c>
      <c r="G42" s="65">
        <v>529188</v>
      </c>
      <c r="H42" s="65">
        <v>636875</v>
      </c>
      <c r="I42" s="65">
        <v>432127</v>
      </c>
      <c r="J42" s="65">
        <v>157433</v>
      </c>
      <c r="K42" s="65">
        <v>238693</v>
      </c>
      <c r="L42" s="65">
        <v>228343</v>
      </c>
      <c r="M42" s="65">
        <v>1251197</v>
      </c>
      <c r="N42" s="48"/>
      <c r="O42" s="48"/>
      <c r="P42" s="48"/>
      <c r="Q42" s="48"/>
      <c r="R42" s="48"/>
      <c r="S42" s="48"/>
      <c r="T42" s="48"/>
      <c r="U42" s="48"/>
      <c r="V42" s="48"/>
    </row>
    <row r="43" spans="1:22" s="1" customFormat="1" ht="13.5" customHeight="1" x14ac:dyDescent="0.15">
      <c r="B43" s="87" t="s">
        <v>157</v>
      </c>
      <c r="C43" s="60">
        <v>4337023</v>
      </c>
      <c r="D43" s="65">
        <v>459561</v>
      </c>
      <c r="E43" s="65">
        <v>125899</v>
      </c>
      <c r="F43" s="65">
        <v>322356</v>
      </c>
      <c r="G43" s="65">
        <v>525087</v>
      </c>
      <c r="H43" s="65">
        <v>612690</v>
      </c>
      <c r="I43" s="65">
        <v>431891</v>
      </c>
      <c r="J43" s="65">
        <v>157156</v>
      </c>
      <c r="K43" s="65">
        <v>239686</v>
      </c>
      <c r="L43" s="65">
        <v>224578</v>
      </c>
      <c r="M43" s="65">
        <v>1238119</v>
      </c>
      <c r="N43" s="48"/>
      <c r="O43" s="48"/>
      <c r="P43" s="48"/>
      <c r="Q43" s="48"/>
      <c r="R43" s="48"/>
      <c r="S43" s="48"/>
      <c r="T43" s="48"/>
      <c r="U43" s="48"/>
      <c r="V43" s="48"/>
    </row>
    <row r="44" spans="1:22" s="1" customFormat="1" ht="13.5" customHeight="1" x14ac:dyDescent="0.15">
      <c r="B44" s="87" t="s">
        <v>158</v>
      </c>
      <c r="C44" s="62">
        <v>4149500</v>
      </c>
      <c r="D44" s="65">
        <v>429734</v>
      </c>
      <c r="E44" s="65">
        <v>121371</v>
      </c>
      <c r="F44" s="65">
        <v>314562</v>
      </c>
      <c r="G44" s="65">
        <v>511377</v>
      </c>
      <c r="H44" s="65">
        <v>594433</v>
      </c>
      <c r="I44" s="65">
        <v>399564</v>
      </c>
      <c r="J44" s="65">
        <v>152083</v>
      </c>
      <c r="K44" s="65">
        <v>227342</v>
      </c>
      <c r="L44" s="65">
        <v>222463</v>
      </c>
      <c r="M44" s="65">
        <v>1176571</v>
      </c>
      <c r="N44" s="48"/>
      <c r="O44" s="48"/>
      <c r="P44" s="48"/>
      <c r="Q44" s="48"/>
      <c r="R44" s="48"/>
      <c r="S44" s="48"/>
      <c r="T44" s="48"/>
      <c r="U44" s="48"/>
      <c r="V44" s="48"/>
    </row>
    <row r="45" spans="1:22" s="1" customFormat="1" ht="13.5" customHeight="1" x14ac:dyDescent="0.15">
      <c r="B45" s="87" t="s">
        <v>159</v>
      </c>
      <c r="C45" s="60">
        <v>4211464</v>
      </c>
      <c r="D45" s="65">
        <v>434537</v>
      </c>
      <c r="E45" s="65">
        <v>122450</v>
      </c>
      <c r="F45" s="65">
        <v>317757</v>
      </c>
      <c r="G45" s="65">
        <v>512330</v>
      </c>
      <c r="H45" s="65">
        <v>595755</v>
      </c>
      <c r="I45" s="65">
        <v>411168</v>
      </c>
      <c r="J45" s="65">
        <v>154332</v>
      </c>
      <c r="K45" s="65">
        <v>232069</v>
      </c>
      <c r="L45" s="65">
        <v>225655</v>
      </c>
      <c r="M45" s="65">
        <v>1205411</v>
      </c>
      <c r="N45" s="48"/>
      <c r="O45" s="48"/>
      <c r="P45" s="48"/>
      <c r="Q45" s="48"/>
      <c r="R45" s="48"/>
      <c r="S45" s="48"/>
      <c r="T45" s="48"/>
      <c r="U45" s="48"/>
      <c r="V45" s="48"/>
    </row>
    <row r="46" spans="1:22" s="1" customFormat="1" ht="13.5" customHeight="1" x14ac:dyDescent="0.15">
      <c r="B46" s="87" t="s">
        <v>160</v>
      </c>
      <c r="C46" s="62">
        <v>4017550</v>
      </c>
      <c r="D46" s="65">
        <v>410331</v>
      </c>
      <c r="E46" s="65">
        <v>118413</v>
      </c>
      <c r="F46" s="65">
        <v>300402</v>
      </c>
      <c r="G46" s="65">
        <v>484221</v>
      </c>
      <c r="H46" s="65">
        <v>560908</v>
      </c>
      <c r="I46" s="65">
        <v>392772</v>
      </c>
      <c r="J46" s="65">
        <v>147903</v>
      </c>
      <c r="K46" s="65">
        <v>219330</v>
      </c>
      <c r="L46" s="65">
        <v>214759</v>
      </c>
      <c r="M46" s="65">
        <v>1168511</v>
      </c>
      <c r="N46" s="48"/>
      <c r="O46" s="48"/>
      <c r="P46" s="48"/>
      <c r="Q46" s="48"/>
      <c r="R46" s="48"/>
      <c r="S46" s="48"/>
      <c r="T46" s="48"/>
      <c r="U46" s="48"/>
      <c r="V46" s="48"/>
    </row>
    <row r="47" spans="1:22" s="1" customFormat="1" ht="13.5" customHeight="1" x14ac:dyDescent="0.15">
      <c r="B47" s="87" t="s">
        <v>161</v>
      </c>
      <c r="C47" s="62">
        <v>4270596</v>
      </c>
      <c r="D47" s="65">
        <v>440953</v>
      </c>
      <c r="E47" s="65">
        <v>128804</v>
      </c>
      <c r="F47" s="65">
        <v>321305</v>
      </c>
      <c r="G47" s="65">
        <v>526717</v>
      </c>
      <c r="H47" s="65">
        <v>590097</v>
      </c>
      <c r="I47" s="65">
        <v>404664</v>
      </c>
      <c r="J47" s="65">
        <v>158089</v>
      </c>
      <c r="K47" s="65">
        <v>237661</v>
      </c>
      <c r="L47" s="65">
        <v>232485</v>
      </c>
      <c r="M47" s="65">
        <v>1229821</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34283606</v>
      </c>
      <c r="D49" s="60">
        <v>3555275</v>
      </c>
      <c r="E49" s="60">
        <v>1010617</v>
      </c>
      <c r="F49" s="60">
        <v>2581030</v>
      </c>
      <c r="G49" s="60">
        <v>3850167</v>
      </c>
      <c r="H49" s="60">
        <v>4557145</v>
      </c>
      <c r="I49" s="60">
        <v>3464267</v>
      </c>
      <c r="J49" s="60">
        <v>1245212</v>
      </c>
      <c r="K49" s="60">
        <v>1906779</v>
      </c>
      <c r="L49" s="60">
        <v>1867023</v>
      </c>
      <c r="M49" s="60">
        <v>10246091</v>
      </c>
    </row>
    <row r="50" spans="1:56" s="46" customFormat="1" ht="13.5" customHeight="1" x14ac:dyDescent="0.15">
      <c r="B50" s="54" t="s">
        <v>77</v>
      </c>
      <c r="C50" s="67">
        <v>16950222</v>
      </c>
      <c r="D50" s="60">
        <v>1764201</v>
      </c>
      <c r="E50" s="60">
        <v>474673</v>
      </c>
      <c r="F50" s="60">
        <v>1275986</v>
      </c>
      <c r="G50" s="60">
        <v>2381031</v>
      </c>
      <c r="H50" s="60">
        <v>2739454</v>
      </c>
      <c r="I50" s="60">
        <v>1556599</v>
      </c>
      <c r="J50" s="60">
        <v>608951</v>
      </c>
      <c r="K50" s="60">
        <v>882877</v>
      </c>
      <c r="L50" s="60">
        <v>861034</v>
      </c>
      <c r="M50" s="60">
        <v>4405416</v>
      </c>
      <c r="N50" s="47"/>
      <c r="O50" s="47"/>
      <c r="P50" s="47"/>
      <c r="Q50" s="47"/>
      <c r="R50" s="47"/>
      <c r="S50" s="47"/>
      <c r="T50" s="47"/>
      <c r="U50" s="47"/>
      <c r="V50" s="47"/>
    </row>
    <row r="51" spans="1:56" s="46" customFormat="1" ht="13.5" customHeight="1" x14ac:dyDescent="0.15">
      <c r="B51" s="54" t="s">
        <v>21</v>
      </c>
      <c r="C51" s="61">
        <v>140367</v>
      </c>
      <c r="D51" s="61">
        <v>14574</v>
      </c>
      <c r="E51" s="61">
        <v>4069</v>
      </c>
      <c r="F51" s="61">
        <v>10567</v>
      </c>
      <c r="G51" s="61">
        <v>17072</v>
      </c>
      <c r="H51" s="61">
        <v>19991</v>
      </c>
      <c r="I51" s="61">
        <v>13756</v>
      </c>
      <c r="J51" s="61">
        <v>5080</v>
      </c>
      <c r="K51" s="61">
        <v>7643</v>
      </c>
      <c r="L51" s="61">
        <v>7474</v>
      </c>
      <c r="M51" s="61">
        <v>40141</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47</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76" t="s">
        <v>293</v>
      </c>
      <c r="C8" s="77"/>
      <c r="D8" s="77"/>
      <c r="E8" s="77"/>
      <c r="F8" s="77"/>
      <c r="G8" s="77"/>
      <c r="I8" s="78"/>
    </row>
    <row r="9" spans="1:25" s="8" customFormat="1" ht="13.5" customHeight="1" x14ac:dyDescent="0.15">
      <c r="A9" s="9"/>
      <c r="B9" s="7" t="s">
        <v>59</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92" t="s">
        <v>48</v>
      </c>
      <c r="C15" s="59">
        <v>49618329</v>
      </c>
      <c r="D15" s="59">
        <v>5294970</v>
      </c>
      <c r="E15" s="59">
        <v>1506188</v>
      </c>
      <c r="F15" s="59">
        <v>3644132</v>
      </c>
      <c r="G15" s="59">
        <v>6061053</v>
      </c>
      <c r="H15" s="59">
        <v>6792142</v>
      </c>
      <c r="I15" s="59">
        <v>4951788</v>
      </c>
      <c r="J15" s="59">
        <v>1814212</v>
      </c>
      <c r="K15" s="59">
        <v>2762701</v>
      </c>
      <c r="L15" s="59">
        <v>2809762</v>
      </c>
      <c r="M15" s="59">
        <v>13981381</v>
      </c>
    </row>
    <row r="16" spans="1:25" s="31" customFormat="1" ht="13.5" customHeight="1" x14ac:dyDescent="0.15">
      <c r="B16" s="87" t="s">
        <v>162</v>
      </c>
      <c r="C16" s="60">
        <v>4168122</v>
      </c>
      <c r="D16" s="60">
        <v>446781</v>
      </c>
      <c r="E16" s="60">
        <v>126042</v>
      </c>
      <c r="F16" s="60">
        <v>307633</v>
      </c>
      <c r="G16" s="60">
        <v>513679</v>
      </c>
      <c r="H16" s="60">
        <v>571273</v>
      </c>
      <c r="I16" s="60">
        <v>413790</v>
      </c>
      <c r="J16" s="60">
        <v>153536</v>
      </c>
      <c r="K16" s="60">
        <v>229360</v>
      </c>
      <c r="L16" s="60">
        <v>234126</v>
      </c>
      <c r="M16" s="60">
        <v>1171902</v>
      </c>
    </row>
    <row r="17" spans="1:22" s="31" customFormat="1" ht="13.5" customHeight="1" x14ac:dyDescent="0.15">
      <c r="A17" s="30"/>
      <c r="B17" s="87" t="s">
        <v>163</v>
      </c>
      <c r="C17" s="60">
        <v>4229621</v>
      </c>
      <c r="D17" s="60">
        <v>460623</v>
      </c>
      <c r="E17" s="60">
        <v>127131</v>
      </c>
      <c r="F17" s="60">
        <v>315833</v>
      </c>
      <c r="G17" s="60">
        <v>517908</v>
      </c>
      <c r="H17" s="60">
        <v>586609</v>
      </c>
      <c r="I17" s="60">
        <v>424144</v>
      </c>
      <c r="J17" s="60">
        <v>151712</v>
      </c>
      <c r="K17" s="60">
        <v>231126</v>
      </c>
      <c r="L17" s="60">
        <v>233652</v>
      </c>
      <c r="M17" s="60">
        <v>1180883</v>
      </c>
    </row>
    <row r="18" spans="1:22" s="31" customFormat="1" ht="13.5" customHeight="1" x14ac:dyDescent="0.15">
      <c r="A18" s="30"/>
      <c r="B18" s="87" t="s">
        <v>164</v>
      </c>
      <c r="C18" s="60">
        <v>4252091</v>
      </c>
      <c r="D18" s="60">
        <v>463582</v>
      </c>
      <c r="E18" s="60">
        <v>127365</v>
      </c>
      <c r="F18" s="60">
        <v>309472</v>
      </c>
      <c r="G18" s="60">
        <v>516227</v>
      </c>
      <c r="H18" s="60">
        <v>584094</v>
      </c>
      <c r="I18" s="60">
        <v>428411</v>
      </c>
      <c r="J18" s="60">
        <v>154487</v>
      </c>
      <c r="K18" s="60">
        <v>231046</v>
      </c>
      <c r="L18" s="60">
        <v>234388</v>
      </c>
      <c r="M18" s="60">
        <v>1203019</v>
      </c>
    </row>
    <row r="19" spans="1:22" s="31" customFormat="1" ht="13.5" customHeight="1" x14ac:dyDescent="0.15">
      <c r="A19" s="30"/>
      <c r="B19" s="87" t="s">
        <v>165</v>
      </c>
      <c r="C19" s="60">
        <v>4186636</v>
      </c>
      <c r="D19" s="60">
        <v>444159</v>
      </c>
      <c r="E19" s="60">
        <v>126030</v>
      </c>
      <c r="F19" s="60">
        <v>307473</v>
      </c>
      <c r="G19" s="60">
        <v>509926</v>
      </c>
      <c r="H19" s="60">
        <v>575679</v>
      </c>
      <c r="I19" s="60">
        <v>419181</v>
      </c>
      <c r="J19" s="60">
        <v>152708</v>
      </c>
      <c r="K19" s="60">
        <v>232341</v>
      </c>
      <c r="L19" s="60">
        <v>239432</v>
      </c>
      <c r="M19" s="60">
        <v>1179707</v>
      </c>
    </row>
    <row r="20" spans="1:22" s="31" customFormat="1" ht="13.5" customHeight="1" x14ac:dyDescent="0.15">
      <c r="A20" s="30"/>
      <c r="B20" s="87" t="s">
        <v>166</v>
      </c>
      <c r="C20" s="60">
        <v>4029442</v>
      </c>
      <c r="D20" s="60">
        <v>410280</v>
      </c>
      <c r="E20" s="60">
        <v>123079</v>
      </c>
      <c r="F20" s="60">
        <v>295172</v>
      </c>
      <c r="G20" s="60">
        <v>494457</v>
      </c>
      <c r="H20" s="60">
        <v>546422</v>
      </c>
      <c r="I20" s="60">
        <v>396011</v>
      </c>
      <c r="J20" s="60">
        <v>144243</v>
      </c>
      <c r="K20" s="60">
        <v>231875</v>
      </c>
      <c r="L20" s="60">
        <v>239869</v>
      </c>
      <c r="M20" s="60">
        <v>1148034</v>
      </c>
    </row>
    <row r="21" spans="1:22" s="31" customFormat="1" ht="13.5" customHeight="1" x14ac:dyDescent="0.15">
      <c r="A21" s="30"/>
      <c r="B21" s="87" t="s">
        <v>167</v>
      </c>
      <c r="C21" s="60">
        <v>4173150</v>
      </c>
      <c r="D21" s="60">
        <v>447965</v>
      </c>
      <c r="E21" s="60">
        <v>125534</v>
      </c>
      <c r="F21" s="60">
        <v>308392</v>
      </c>
      <c r="G21" s="60">
        <v>505565</v>
      </c>
      <c r="H21" s="60">
        <v>573817</v>
      </c>
      <c r="I21" s="60">
        <v>426770</v>
      </c>
      <c r="J21" s="60">
        <v>150024</v>
      </c>
      <c r="K21" s="60">
        <v>231403</v>
      </c>
      <c r="L21" s="60">
        <v>237040</v>
      </c>
      <c r="M21" s="60">
        <v>1166640</v>
      </c>
    </row>
    <row r="22" spans="1:22" s="31" customFormat="1" ht="13.5" customHeight="1" x14ac:dyDescent="0.15">
      <c r="A22" s="30"/>
      <c r="B22" s="87" t="s">
        <v>168</v>
      </c>
      <c r="C22" s="60">
        <v>4241619</v>
      </c>
      <c r="D22" s="60">
        <v>462990</v>
      </c>
      <c r="E22" s="60">
        <v>127422</v>
      </c>
      <c r="F22" s="60">
        <v>307677</v>
      </c>
      <c r="G22" s="60">
        <v>514599</v>
      </c>
      <c r="H22" s="60">
        <v>579002</v>
      </c>
      <c r="I22" s="60">
        <v>426051</v>
      </c>
      <c r="J22" s="60">
        <v>155782</v>
      </c>
      <c r="K22" s="60">
        <v>234881</v>
      </c>
      <c r="L22" s="60">
        <v>238034</v>
      </c>
      <c r="M22" s="60">
        <v>1195181</v>
      </c>
    </row>
    <row r="23" spans="1:22" s="31" customFormat="1" ht="13.5" customHeight="1" x14ac:dyDescent="0.15">
      <c r="A23" s="30"/>
      <c r="B23" s="87" t="s">
        <v>169</v>
      </c>
      <c r="C23" s="60">
        <v>4164799</v>
      </c>
      <c r="D23" s="60">
        <v>453142</v>
      </c>
      <c r="E23" s="60">
        <v>128885</v>
      </c>
      <c r="F23" s="60">
        <v>302416</v>
      </c>
      <c r="G23" s="60">
        <v>508849</v>
      </c>
      <c r="H23" s="60">
        <v>568552</v>
      </c>
      <c r="I23" s="60">
        <v>414998</v>
      </c>
      <c r="J23" s="60">
        <v>151456</v>
      </c>
      <c r="K23" s="60">
        <v>228609</v>
      </c>
      <c r="L23" s="60">
        <v>233616</v>
      </c>
      <c r="M23" s="60">
        <v>1174276</v>
      </c>
    </row>
    <row r="24" spans="1:22" s="31" customFormat="1" ht="13.5" customHeight="1" x14ac:dyDescent="0.15">
      <c r="A24" s="30"/>
      <c r="B24" s="87" t="s">
        <v>170</v>
      </c>
      <c r="C24" s="60">
        <v>3974647</v>
      </c>
      <c r="D24" s="60">
        <v>427973</v>
      </c>
      <c r="E24" s="60">
        <v>118985</v>
      </c>
      <c r="F24" s="60">
        <v>292178</v>
      </c>
      <c r="G24" s="60">
        <v>492932</v>
      </c>
      <c r="H24" s="60">
        <v>542658</v>
      </c>
      <c r="I24" s="60">
        <v>389953</v>
      </c>
      <c r="J24" s="60">
        <v>146864</v>
      </c>
      <c r="K24" s="60">
        <v>224593</v>
      </c>
      <c r="L24" s="60">
        <v>227268</v>
      </c>
      <c r="M24" s="60">
        <v>1111243</v>
      </c>
    </row>
    <row r="25" spans="1:22" s="31" customFormat="1" ht="13.5" customHeight="1" x14ac:dyDescent="0.15">
      <c r="A25" s="30"/>
      <c r="B25" s="87" t="s">
        <v>171</v>
      </c>
      <c r="C25" s="60">
        <v>4117264</v>
      </c>
      <c r="D25" s="60">
        <v>439203</v>
      </c>
      <c r="E25" s="60">
        <v>123629</v>
      </c>
      <c r="F25" s="60">
        <v>300752</v>
      </c>
      <c r="G25" s="60">
        <v>504550</v>
      </c>
      <c r="H25" s="60">
        <v>566786</v>
      </c>
      <c r="I25" s="60">
        <v>410108</v>
      </c>
      <c r="J25" s="60">
        <v>150670</v>
      </c>
      <c r="K25" s="60">
        <v>230961</v>
      </c>
      <c r="L25" s="60">
        <v>231429</v>
      </c>
      <c r="M25" s="60">
        <v>1159176</v>
      </c>
    </row>
    <row r="26" spans="1:22" s="31" customFormat="1" ht="13.5" customHeight="1" x14ac:dyDescent="0.15">
      <c r="A26" s="30"/>
      <c r="B26" s="87" t="s">
        <v>172</v>
      </c>
      <c r="C26" s="60">
        <v>3929343</v>
      </c>
      <c r="D26" s="60">
        <v>411715</v>
      </c>
      <c r="E26" s="60">
        <v>120734</v>
      </c>
      <c r="F26" s="60">
        <v>287883</v>
      </c>
      <c r="G26" s="60">
        <v>474120</v>
      </c>
      <c r="H26" s="60">
        <v>531739</v>
      </c>
      <c r="I26" s="60">
        <v>393174</v>
      </c>
      <c r="J26" s="60">
        <v>147031</v>
      </c>
      <c r="K26" s="60">
        <v>220346</v>
      </c>
      <c r="L26" s="60">
        <v>221843</v>
      </c>
      <c r="M26" s="60">
        <v>1120758</v>
      </c>
    </row>
    <row r="27" spans="1:22" s="31" customFormat="1" ht="13.5" customHeight="1" x14ac:dyDescent="0.15">
      <c r="A27" s="30"/>
      <c r="B27" s="87" t="s">
        <v>173</v>
      </c>
      <c r="C27" s="60">
        <v>4151595</v>
      </c>
      <c r="D27" s="60">
        <v>426557</v>
      </c>
      <c r="E27" s="60">
        <v>131352</v>
      </c>
      <c r="F27" s="60">
        <v>309251</v>
      </c>
      <c r="G27" s="60">
        <v>508241</v>
      </c>
      <c r="H27" s="60">
        <v>565511</v>
      </c>
      <c r="I27" s="60">
        <v>409197</v>
      </c>
      <c r="J27" s="60">
        <v>155699</v>
      </c>
      <c r="K27" s="60">
        <v>236160</v>
      </c>
      <c r="L27" s="60">
        <v>239065</v>
      </c>
      <c r="M27" s="60">
        <v>1170562</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32984551</v>
      </c>
      <c r="D29" s="60">
        <v>3515804</v>
      </c>
      <c r="E29" s="60">
        <v>992727</v>
      </c>
      <c r="F29" s="60">
        <v>2483490</v>
      </c>
      <c r="G29" s="60">
        <v>3744201</v>
      </c>
      <c r="H29" s="60">
        <v>4176845</v>
      </c>
      <c r="I29" s="60">
        <v>3422073</v>
      </c>
      <c r="J29" s="60">
        <v>1175217</v>
      </c>
      <c r="K29" s="60">
        <v>1821337</v>
      </c>
      <c r="L29" s="60">
        <v>1794480</v>
      </c>
      <c r="M29" s="60">
        <v>9858377</v>
      </c>
    </row>
    <row r="30" spans="1:22" s="31" customFormat="1" ht="13.5" customHeight="1" x14ac:dyDescent="0.15">
      <c r="A30" s="30"/>
      <c r="B30" s="54" t="s">
        <v>77</v>
      </c>
      <c r="C30" s="61">
        <v>16633778</v>
      </c>
      <c r="D30" s="63">
        <v>1779166</v>
      </c>
      <c r="E30" s="63">
        <v>513461</v>
      </c>
      <c r="F30" s="63">
        <v>1160642</v>
      </c>
      <c r="G30" s="63">
        <v>2316852</v>
      </c>
      <c r="H30" s="63">
        <v>2615297</v>
      </c>
      <c r="I30" s="63">
        <v>1529715</v>
      </c>
      <c r="J30" s="63">
        <v>638995</v>
      </c>
      <c r="K30" s="63">
        <v>941364</v>
      </c>
      <c r="L30" s="63">
        <v>1015282</v>
      </c>
      <c r="M30" s="63">
        <v>4123004</v>
      </c>
    </row>
    <row r="31" spans="1:22" s="30" customFormat="1" ht="13.5" customHeight="1" x14ac:dyDescent="0.15">
      <c r="B31" s="54" t="s">
        <v>21</v>
      </c>
      <c r="C31" s="61">
        <v>135569</v>
      </c>
      <c r="D31" s="61">
        <v>14467</v>
      </c>
      <c r="E31" s="61">
        <v>4115</v>
      </c>
      <c r="F31" s="61">
        <v>9957</v>
      </c>
      <c r="G31" s="61">
        <v>16560</v>
      </c>
      <c r="H31" s="61">
        <v>18558</v>
      </c>
      <c r="I31" s="61">
        <v>13529</v>
      </c>
      <c r="J31" s="61">
        <v>4957</v>
      </c>
      <c r="K31" s="61">
        <v>7548</v>
      </c>
      <c r="L31" s="61">
        <v>7677</v>
      </c>
      <c r="M31" s="61">
        <v>38200</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48</v>
      </c>
      <c r="C35" s="59">
        <v>49618329</v>
      </c>
      <c r="D35" s="59">
        <v>5265353</v>
      </c>
      <c r="E35" s="59">
        <v>1456996</v>
      </c>
      <c r="F35" s="59">
        <v>3737043</v>
      </c>
      <c r="G35" s="59">
        <v>6098485</v>
      </c>
      <c r="H35" s="59">
        <v>6858334</v>
      </c>
      <c r="I35" s="59">
        <v>4928166</v>
      </c>
      <c r="J35" s="59">
        <v>1761012</v>
      </c>
      <c r="K35" s="59">
        <v>2699730</v>
      </c>
      <c r="L35" s="59">
        <v>2634714</v>
      </c>
      <c r="M35" s="59">
        <v>14178496</v>
      </c>
      <c r="N35" s="37"/>
      <c r="O35" s="37"/>
      <c r="P35" s="37"/>
      <c r="Q35" s="37"/>
      <c r="R35" s="37"/>
      <c r="S35" s="37"/>
      <c r="T35" s="37"/>
      <c r="U35" s="37"/>
      <c r="V35" s="37"/>
    </row>
    <row r="36" spans="1:22" s="1" customFormat="1" ht="13.5" customHeight="1" x14ac:dyDescent="0.15">
      <c r="B36" s="87" t="s">
        <v>162</v>
      </c>
      <c r="C36" s="60">
        <v>4168122</v>
      </c>
      <c r="D36" s="65">
        <v>443621</v>
      </c>
      <c r="E36" s="65">
        <v>121624</v>
      </c>
      <c r="F36" s="65">
        <v>315631</v>
      </c>
      <c r="G36" s="65">
        <v>516589</v>
      </c>
      <c r="H36" s="65">
        <v>577775</v>
      </c>
      <c r="I36" s="65">
        <v>411757</v>
      </c>
      <c r="J36" s="65">
        <v>149244</v>
      </c>
      <c r="K36" s="65">
        <v>223336</v>
      </c>
      <c r="L36" s="65">
        <v>219668</v>
      </c>
      <c r="M36" s="65">
        <v>1188877</v>
      </c>
      <c r="N36" s="48"/>
      <c r="O36" s="49"/>
      <c r="P36" s="48"/>
      <c r="Q36" s="48"/>
      <c r="R36" s="48"/>
      <c r="S36" s="48"/>
      <c r="T36" s="48"/>
      <c r="U36" s="48"/>
      <c r="V36" s="48"/>
    </row>
    <row r="37" spans="1:22" s="1" customFormat="1" ht="13.5" customHeight="1" x14ac:dyDescent="0.15">
      <c r="B37" s="87" t="s">
        <v>163</v>
      </c>
      <c r="C37" s="66">
        <v>4229621</v>
      </c>
      <c r="D37" s="65">
        <v>456939</v>
      </c>
      <c r="E37" s="65">
        <v>123632</v>
      </c>
      <c r="F37" s="65">
        <v>323939</v>
      </c>
      <c r="G37" s="65">
        <v>520948</v>
      </c>
      <c r="H37" s="65">
        <v>591210</v>
      </c>
      <c r="I37" s="65">
        <v>424684</v>
      </c>
      <c r="J37" s="65">
        <v>147982</v>
      </c>
      <c r="K37" s="65">
        <v>226847</v>
      </c>
      <c r="L37" s="65">
        <v>219487</v>
      </c>
      <c r="M37" s="65">
        <v>1193953</v>
      </c>
      <c r="N37" s="48"/>
      <c r="O37" s="48"/>
      <c r="P37" s="48"/>
      <c r="Q37" s="48"/>
      <c r="R37" s="48"/>
      <c r="S37" s="48"/>
      <c r="T37" s="48"/>
      <c r="U37" s="48"/>
      <c r="V37" s="48"/>
    </row>
    <row r="38" spans="1:22" s="1" customFormat="1" ht="13.5" customHeight="1" x14ac:dyDescent="0.15">
      <c r="B38" s="87" t="s">
        <v>164</v>
      </c>
      <c r="C38" s="66">
        <v>4252091</v>
      </c>
      <c r="D38" s="65">
        <v>461275</v>
      </c>
      <c r="E38" s="65">
        <v>123296</v>
      </c>
      <c r="F38" s="65">
        <v>316887</v>
      </c>
      <c r="G38" s="65">
        <v>519119</v>
      </c>
      <c r="H38" s="65">
        <v>589795</v>
      </c>
      <c r="I38" s="65">
        <v>426302</v>
      </c>
      <c r="J38" s="65">
        <v>150382</v>
      </c>
      <c r="K38" s="65">
        <v>225853</v>
      </c>
      <c r="L38" s="65">
        <v>219247</v>
      </c>
      <c r="M38" s="65">
        <v>1219935</v>
      </c>
      <c r="N38" s="48"/>
      <c r="O38" s="48"/>
      <c r="P38" s="48"/>
      <c r="Q38" s="48"/>
      <c r="R38" s="48"/>
      <c r="S38" s="48"/>
      <c r="T38" s="48"/>
      <c r="U38" s="48"/>
      <c r="V38" s="48"/>
    </row>
    <row r="39" spans="1:22" s="1" customFormat="1" ht="13.5" customHeight="1" x14ac:dyDescent="0.15">
      <c r="B39" s="87" t="s">
        <v>165</v>
      </c>
      <c r="C39" s="60">
        <v>4186636</v>
      </c>
      <c r="D39" s="60">
        <v>441348</v>
      </c>
      <c r="E39" s="60">
        <v>121821</v>
      </c>
      <c r="F39" s="60">
        <v>315270</v>
      </c>
      <c r="G39" s="60">
        <v>513450</v>
      </c>
      <c r="H39" s="60">
        <v>582996</v>
      </c>
      <c r="I39" s="60">
        <v>418095</v>
      </c>
      <c r="J39" s="60">
        <v>148463</v>
      </c>
      <c r="K39" s="60">
        <v>226486</v>
      </c>
      <c r="L39" s="60">
        <v>221756</v>
      </c>
      <c r="M39" s="60">
        <v>1196951</v>
      </c>
      <c r="N39" s="48"/>
      <c r="O39" s="48"/>
      <c r="P39" s="48"/>
      <c r="Q39" s="48"/>
      <c r="R39" s="48"/>
      <c r="S39" s="48"/>
      <c r="T39" s="48"/>
      <c r="U39" s="48"/>
      <c r="V39" s="48"/>
    </row>
    <row r="40" spans="1:22" s="1" customFormat="1" ht="13.5" customHeight="1" x14ac:dyDescent="0.15">
      <c r="B40" s="87" t="s">
        <v>166</v>
      </c>
      <c r="C40" s="60">
        <v>4029442</v>
      </c>
      <c r="D40" s="66">
        <v>411466</v>
      </c>
      <c r="E40" s="65">
        <v>119132</v>
      </c>
      <c r="F40" s="65">
        <v>303012</v>
      </c>
      <c r="G40" s="65">
        <v>493821</v>
      </c>
      <c r="H40" s="65">
        <v>549711</v>
      </c>
      <c r="I40" s="65">
        <v>394462</v>
      </c>
      <c r="J40" s="65">
        <v>140295</v>
      </c>
      <c r="K40" s="65">
        <v>227086</v>
      </c>
      <c r="L40" s="65">
        <v>224052</v>
      </c>
      <c r="M40" s="65">
        <v>1166405</v>
      </c>
      <c r="N40" s="48"/>
      <c r="O40" s="48"/>
      <c r="P40" s="48"/>
      <c r="Q40" s="48"/>
      <c r="R40" s="48"/>
      <c r="S40" s="48"/>
      <c r="T40" s="48"/>
      <c r="U40" s="48"/>
      <c r="V40" s="48"/>
    </row>
    <row r="41" spans="1:22" s="1" customFormat="1" ht="13.5" customHeight="1" x14ac:dyDescent="0.15">
      <c r="B41" s="87" t="s">
        <v>167</v>
      </c>
      <c r="C41" s="62">
        <v>4173150</v>
      </c>
      <c r="D41" s="65">
        <v>444990</v>
      </c>
      <c r="E41" s="65">
        <v>121453</v>
      </c>
      <c r="F41" s="65">
        <v>315622</v>
      </c>
      <c r="G41" s="65">
        <v>508335</v>
      </c>
      <c r="H41" s="65">
        <v>579069</v>
      </c>
      <c r="I41" s="65">
        <v>425285</v>
      </c>
      <c r="J41" s="65">
        <v>145811</v>
      </c>
      <c r="K41" s="65">
        <v>225295</v>
      </c>
      <c r="L41" s="65">
        <v>222025</v>
      </c>
      <c r="M41" s="65">
        <v>1185265</v>
      </c>
      <c r="N41" s="48"/>
      <c r="O41" s="48"/>
      <c r="P41" s="48"/>
      <c r="Q41" s="48"/>
      <c r="R41" s="48"/>
      <c r="S41" s="48"/>
      <c r="T41" s="48"/>
      <c r="U41" s="48"/>
      <c r="V41" s="48"/>
    </row>
    <row r="42" spans="1:22" s="1" customFormat="1" ht="13.5" customHeight="1" x14ac:dyDescent="0.15">
      <c r="B42" s="87" t="s">
        <v>168</v>
      </c>
      <c r="C42" s="60">
        <v>4241619</v>
      </c>
      <c r="D42" s="65">
        <v>459623</v>
      </c>
      <c r="E42" s="65">
        <v>123007</v>
      </c>
      <c r="F42" s="65">
        <v>315862</v>
      </c>
      <c r="G42" s="65">
        <v>519075</v>
      </c>
      <c r="H42" s="65">
        <v>584017</v>
      </c>
      <c r="I42" s="65">
        <v>424400</v>
      </c>
      <c r="J42" s="65">
        <v>151034</v>
      </c>
      <c r="K42" s="65">
        <v>229864</v>
      </c>
      <c r="L42" s="65">
        <v>222530</v>
      </c>
      <c r="M42" s="65">
        <v>1212207</v>
      </c>
      <c r="N42" s="48"/>
      <c r="O42" s="48"/>
      <c r="P42" s="48"/>
      <c r="Q42" s="48"/>
      <c r="R42" s="48"/>
      <c r="S42" s="48"/>
      <c r="T42" s="48"/>
      <c r="U42" s="48"/>
      <c r="V42" s="48"/>
    </row>
    <row r="43" spans="1:22" s="1" customFormat="1" ht="13.5" customHeight="1" x14ac:dyDescent="0.15">
      <c r="B43" s="87" t="s">
        <v>169</v>
      </c>
      <c r="C43" s="60">
        <v>4164799</v>
      </c>
      <c r="D43" s="65">
        <v>450654</v>
      </c>
      <c r="E43" s="65">
        <v>124574</v>
      </c>
      <c r="F43" s="65">
        <v>310434</v>
      </c>
      <c r="G43" s="65">
        <v>512866</v>
      </c>
      <c r="H43" s="65">
        <v>574951</v>
      </c>
      <c r="I43" s="65">
        <v>413830</v>
      </c>
      <c r="J43" s="65">
        <v>146849</v>
      </c>
      <c r="K43" s="65">
        <v>223631</v>
      </c>
      <c r="L43" s="65">
        <v>219798</v>
      </c>
      <c r="M43" s="65">
        <v>1187212</v>
      </c>
      <c r="N43" s="48"/>
      <c r="O43" s="48"/>
      <c r="P43" s="48"/>
      <c r="Q43" s="48"/>
      <c r="R43" s="48"/>
      <c r="S43" s="48"/>
      <c r="T43" s="48"/>
      <c r="U43" s="48"/>
      <c r="V43" s="48"/>
    </row>
    <row r="44" spans="1:22" s="1" customFormat="1" ht="13.5" customHeight="1" x14ac:dyDescent="0.15">
      <c r="B44" s="87" t="s">
        <v>170</v>
      </c>
      <c r="C44" s="62">
        <v>3974647</v>
      </c>
      <c r="D44" s="65">
        <v>425780</v>
      </c>
      <c r="E44" s="65">
        <v>114472</v>
      </c>
      <c r="F44" s="65">
        <v>299949</v>
      </c>
      <c r="G44" s="65">
        <v>496888</v>
      </c>
      <c r="H44" s="65">
        <v>549695</v>
      </c>
      <c r="I44" s="65">
        <v>387201</v>
      </c>
      <c r="J44" s="65">
        <v>142332</v>
      </c>
      <c r="K44" s="65">
        <v>218174</v>
      </c>
      <c r="L44" s="65">
        <v>211698</v>
      </c>
      <c r="M44" s="65">
        <v>1128458</v>
      </c>
      <c r="N44" s="48"/>
      <c r="O44" s="48"/>
      <c r="P44" s="48"/>
      <c r="Q44" s="48"/>
      <c r="R44" s="48"/>
      <c r="S44" s="48"/>
      <c r="T44" s="48"/>
      <c r="U44" s="48"/>
      <c r="V44" s="48"/>
    </row>
    <row r="45" spans="1:22" s="1" customFormat="1" ht="13.5" customHeight="1" x14ac:dyDescent="0.15">
      <c r="B45" s="87" t="s">
        <v>171</v>
      </c>
      <c r="C45" s="60">
        <v>4117264</v>
      </c>
      <c r="D45" s="65">
        <v>435311</v>
      </c>
      <c r="E45" s="65">
        <v>119975</v>
      </c>
      <c r="F45" s="65">
        <v>308372</v>
      </c>
      <c r="G45" s="65">
        <v>508575</v>
      </c>
      <c r="H45" s="65">
        <v>570335</v>
      </c>
      <c r="I45" s="65">
        <v>407269</v>
      </c>
      <c r="J45" s="65">
        <v>146073</v>
      </c>
      <c r="K45" s="65">
        <v>226807</v>
      </c>
      <c r="L45" s="65">
        <v>219452</v>
      </c>
      <c r="M45" s="65">
        <v>1175095</v>
      </c>
      <c r="N45" s="48"/>
      <c r="O45" s="48"/>
      <c r="P45" s="48"/>
      <c r="Q45" s="48"/>
      <c r="R45" s="48"/>
      <c r="S45" s="48"/>
      <c r="T45" s="48"/>
      <c r="U45" s="48"/>
      <c r="V45" s="48"/>
    </row>
    <row r="46" spans="1:22" s="1" customFormat="1" ht="13.5" customHeight="1" x14ac:dyDescent="0.15">
      <c r="B46" s="87" t="s">
        <v>172</v>
      </c>
      <c r="C46" s="62">
        <v>3929343</v>
      </c>
      <c r="D46" s="65">
        <v>409366</v>
      </c>
      <c r="E46" s="65">
        <v>116990</v>
      </c>
      <c r="F46" s="65">
        <v>295369</v>
      </c>
      <c r="G46" s="65">
        <v>477637</v>
      </c>
      <c r="H46" s="65">
        <v>537143</v>
      </c>
      <c r="I46" s="65">
        <v>390075</v>
      </c>
      <c r="J46" s="65">
        <v>142227</v>
      </c>
      <c r="K46" s="65">
        <v>215677</v>
      </c>
      <c r="L46" s="65">
        <v>209799</v>
      </c>
      <c r="M46" s="65">
        <v>1135060</v>
      </c>
      <c r="N46" s="48"/>
      <c r="O46" s="48"/>
      <c r="P46" s="48"/>
      <c r="Q46" s="48"/>
      <c r="R46" s="48"/>
      <c r="S46" s="48"/>
      <c r="T46" s="48"/>
      <c r="U46" s="48"/>
      <c r="V46" s="48"/>
    </row>
    <row r="47" spans="1:22" s="1" customFormat="1" ht="13.5" customHeight="1" x14ac:dyDescent="0.15">
      <c r="B47" s="87" t="s">
        <v>173</v>
      </c>
      <c r="C47" s="62">
        <v>4151595</v>
      </c>
      <c r="D47" s="65">
        <v>424980</v>
      </c>
      <c r="E47" s="65">
        <v>127020</v>
      </c>
      <c r="F47" s="65">
        <v>316696</v>
      </c>
      <c r="G47" s="65">
        <v>511182</v>
      </c>
      <c r="H47" s="65">
        <v>571637</v>
      </c>
      <c r="I47" s="65">
        <v>404806</v>
      </c>
      <c r="J47" s="65">
        <v>150320</v>
      </c>
      <c r="K47" s="65">
        <v>230674</v>
      </c>
      <c r="L47" s="65">
        <v>225202</v>
      </c>
      <c r="M47" s="65">
        <v>1189078</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32984551</v>
      </c>
      <c r="D49" s="60">
        <v>3515804</v>
      </c>
      <c r="E49" s="60">
        <v>992727</v>
      </c>
      <c r="F49" s="60">
        <v>2483490</v>
      </c>
      <c r="G49" s="60">
        <v>3744201</v>
      </c>
      <c r="H49" s="60">
        <v>4176845</v>
      </c>
      <c r="I49" s="60">
        <v>3422073</v>
      </c>
      <c r="J49" s="60">
        <v>1175217</v>
      </c>
      <c r="K49" s="60">
        <v>1821337</v>
      </c>
      <c r="L49" s="60">
        <v>1794480</v>
      </c>
      <c r="M49" s="60">
        <v>9858377</v>
      </c>
    </row>
    <row r="50" spans="1:56" s="46" customFormat="1" ht="13.5" customHeight="1" x14ac:dyDescent="0.15">
      <c r="B50" s="54" t="s">
        <v>77</v>
      </c>
      <c r="C50" s="67">
        <v>16633778</v>
      </c>
      <c r="D50" s="60">
        <v>1749549</v>
      </c>
      <c r="E50" s="60">
        <v>464269</v>
      </c>
      <c r="F50" s="60">
        <v>1253553</v>
      </c>
      <c r="G50" s="60">
        <v>2354284</v>
      </c>
      <c r="H50" s="60">
        <v>2681489</v>
      </c>
      <c r="I50" s="60">
        <v>1506093</v>
      </c>
      <c r="J50" s="60">
        <v>585795</v>
      </c>
      <c r="K50" s="60">
        <v>878393</v>
      </c>
      <c r="L50" s="60">
        <v>840234</v>
      </c>
      <c r="M50" s="60">
        <v>4320119</v>
      </c>
      <c r="N50" s="47"/>
      <c r="O50" s="47"/>
      <c r="P50" s="47"/>
      <c r="Q50" s="47"/>
      <c r="R50" s="47"/>
      <c r="S50" s="47"/>
      <c r="T50" s="47"/>
      <c r="U50" s="47"/>
      <c r="V50" s="47"/>
    </row>
    <row r="51" spans="1:56" s="46" customFormat="1" ht="13.5" customHeight="1" x14ac:dyDescent="0.15">
      <c r="B51" s="54" t="s">
        <v>21</v>
      </c>
      <c r="C51" s="61">
        <v>135569</v>
      </c>
      <c r="D51" s="61">
        <v>14386</v>
      </c>
      <c r="E51" s="61">
        <v>3981</v>
      </c>
      <c r="F51" s="61">
        <v>10211</v>
      </c>
      <c r="G51" s="61">
        <v>16663</v>
      </c>
      <c r="H51" s="61">
        <v>18739</v>
      </c>
      <c r="I51" s="61">
        <v>13465</v>
      </c>
      <c r="J51" s="61">
        <v>4812</v>
      </c>
      <c r="K51" s="61">
        <v>7376</v>
      </c>
      <c r="L51" s="61">
        <v>7199</v>
      </c>
      <c r="M51" s="61">
        <v>38739</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53</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52</v>
      </c>
    </row>
    <row r="6" spans="1:22" s="8" customFormat="1" ht="18.75" customHeight="1" x14ac:dyDescent="0.15">
      <c r="A6" s="9"/>
      <c r="B6" s="6" t="s">
        <v>51</v>
      </c>
    </row>
    <row r="7" spans="1:22" s="8" customFormat="1" ht="13.5" customHeight="1" x14ac:dyDescent="0.15">
      <c r="A7" s="9"/>
      <c r="C7" s="82"/>
      <c r="D7" s="82"/>
      <c r="E7" s="82"/>
      <c r="F7" s="82"/>
      <c r="G7" s="82"/>
      <c r="H7" s="82"/>
      <c r="I7" s="82"/>
      <c r="J7" s="82"/>
    </row>
    <row r="8" spans="1:22" s="8" customFormat="1" ht="13.5" customHeight="1" x14ac:dyDescent="0.15">
      <c r="A8" s="9"/>
      <c r="B8" s="76" t="s">
        <v>292</v>
      </c>
      <c r="C8" s="77"/>
      <c r="D8" s="77"/>
      <c r="E8" s="77"/>
      <c r="F8" s="77"/>
      <c r="G8" s="77"/>
      <c r="I8" s="78"/>
    </row>
    <row r="9" spans="1:22" s="8" customFormat="1" ht="13.5" customHeight="1" x14ac:dyDescent="0.15">
      <c r="A9" s="9"/>
      <c r="B9" s="7" t="s">
        <v>58</v>
      </c>
    </row>
    <row r="10" spans="1:22" s="8" customFormat="1" ht="13.5" customHeight="1" x14ac:dyDescent="0.15">
      <c r="A10" s="9"/>
      <c r="B10" s="6"/>
      <c r="D10" s="74"/>
      <c r="E10" s="74"/>
      <c r="F10" s="74"/>
      <c r="G10" s="74"/>
      <c r="H10" s="74"/>
      <c r="I10" s="74"/>
      <c r="J10" s="74"/>
      <c r="K10" s="74"/>
      <c r="L10" s="74"/>
      <c r="M10" s="74"/>
    </row>
    <row r="11" spans="1:22" s="4" customFormat="1" ht="13.5" customHeight="1" thickBot="1" x14ac:dyDescent="0.2">
      <c r="A11" s="3"/>
      <c r="B11" s="11" t="s">
        <v>50</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44</v>
      </c>
      <c r="C15" s="59">
        <f t="shared" ref="C15:M15" si="0">SUM(C16:C27)</f>
        <v>47130274</v>
      </c>
      <c r="D15" s="59">
        <f t="shared" si="0"/>
        <v>4947266</v>
      </c>
      <c r="E15" s="59">
        <f t="shared" si="0"/>
        <v>1397907</v>
      </c>
      <c r="F15" s="59">
        <f t="shared" si="0"/>
        <v>3461267</v>
      </c>
      <c r="G15" s="59">
        <f t="shared" si="0"/>
        <v>5705264</v>
      </c>
      <c r="H15" s="59">
        <f t="shared" si="0"/>
        <v>6555094</v>
      </c>
      <c r="I15" s="59">
        <f t="shared" si="0"/>
        <v>4721639</v>
      </c>
      <c r="J15" s="59">
        <f t="shared" si="0"/>
        <v>1735682</v>
      </c>
      <c r="K15" s="59">
        <f t="shared" si="0"/>
        <v>2636730</v>
      </c>
      <c r="L15" s="59">
        <f t="shared" si="0"/>
        <v>2719400</v>
      </c>
      <c r="M15" s="59">
        <f t="shared" si="0"/>
        <v>13250025</v>
      </c>
    </row>
    <row r="16" spans="1:22" s="31" customFormat="1" ht="13.5" customHeight="1" x14ac:dyDescent="0.15">
      <c r="B16" s="87" t="s">
        <v>174</v>
      </c>
      <c r="C16" s="60">
        <v>3900553</v>
      </c>
      <c r="D16" s="60">
        <v>407567</v>
      </c>
      <c r="E16" s="60">
        <v>114793</v>
      </c>
      <c r="F16" s="60">
        <v>287905</v>
      </c>
      <c r="G16" s="60">
        <v>470154</v>
      </c>
      <c r="H16" s="60">
        <v>547404</v>
      </c>
      <c r="I16" s="60">
        <v>386872</v>
      </c>
      <c r="J16" s="60">
        <v>146609</v>
      </c>
      <c r="K16" s="60">
        <v>213570</v>
      </c>
      <c r="L16" s="60">
        <v>222445</v>
      </c>
      <c r="M16" s="60">
        <v>1103234</v>
      </c>
    </row>
    <row r="17" spans="1:22" s="31" customFormat="1" ht="13.5" customHeight="1" x14ac:dyDescent="0.15">
      <c r="A17" s="30"/>
      <c r="B17" s="87" t="s">
        <v>175</v>
      </c>
      <c r="C17" s="60">
        <v>4193903</v>
      </c>
      <c r="D17" s="60">
        <v>447330</v>
      </c>
      <c r="E17" s="60">
        <v>120174</v>
      </c>
      <c r="F17" s="60">
        <v>312244</v>
      </c>
      <c r="G17" s="60">
        <v>505688</v>
      </c>
      <c r="H17" s="60">
        <v>595282</v>
      </c>
      <c r="I17" s="60">
        <v>423770</v>
      </c>
      <c r="J17" s="60">
        <v>151940</v>
      </c>
      <c r="K17" s="60">
        <v>225063</v>
      </c>
      <c r="L17" s="60">
        <v>237261</v>
      </c>
      <c r="M17" s="60">
        <v>1175151</v>
      </c>
    </row>
    <row r="18" spans="1:22" s="31" customFormat="1" ht="13.5" customHeight="1" x14ac:dyDescent="0.15">
      <c r="A18" s="30"/>
      <c r="B18" s="87" t="s">
        <v>176</v>
      </c>
      <c r="C18" s="60">
        <v>3856907</v>
      </c>
      <c r="D18" s="60">
        <v>406912</v>
      </c>
      <c r="E18" s="60">
        <v>113032</v>
      </c>
      <c r="F18" s="60">
        <v>286340</v>
      </c>
      <c r="G18" s="60">
        <v>459621</v>
      </c>
      <c r="H18" s="60">
        <v>545722</v>
      </c>
      <c r="I18" s="60">
        <v>393184</v>
      </c>
      <c r="J18" s="60">
        <v>140122</v>
      </c>
      <c r="K18" s="60">
        <v>206848</v>
      </c>
      <c r="L18" s="60">
        <v>218169</v>
      </c>
      <c r="M18" s="60">
        <v>1086957</v>
      </c>
    </row>
    <row r="19" spans="1:22" s="31" customFormat="1" ht="13.5" customHeight="1" x14ac:dyDescent="0.15">
      <c r="A19" s="30"/>
      <c r="B19" s="87" t="s">
        <v>177</v>
      </c>
      <c r="C19" s="60">
        <v>3979134</v>
      </c>
      <c r="D19" s="60">
        <v>414280</v>
      </c>
      <c r="E19" s="60">
        <v>117851</v>
      </c>
      <c r="F19" s="60">
        <v>290228</v>
      </c>
      <c r="G19" s="60">
        <v>476896</v>
      </c>
      <c r="H19" s="60">
        <v>559530</v>
      </c>
      <c r="I19" s="60">
        <v>409484</v>
      </c>
      <c r="J19" s="60">
        <v>146954</v>
      </c>
      <c r="K19" s="60">
        <v>218875</v>
      </c>
      <c r="L19" s="60">
        <v>228949</v>
      </c>
      <c r="M19" s="60">
        <v>1116087</v>
      </c>
    </row>
    <row r="20" spans="1:22" s="31" customFormat="1" ht="13.5" customHeight="1" x14ac:dyDescent="0.15">
      <c r="A20" s="30"/>
      <c r="B20" s="87" t="s">
        <v>178</v>
      </c>
      <c r="C20" s="60">
        <v>3799214</v>
      </c>
      <c r="D20" s="60">
        <v>373048</v>
      </c>
      <c r="E20" s="60">
        <v>112364</v>
      </c>
      <c r="F20" s="60">
        <v>279071</v>
      </c>
      <c r="G20" s="60">
        <v>462796</v>
      </c>
      <c r="H20" s="60">
        <v>522196</v>
      </c>
      <c r="I20" s="60">
        <v>376615</v>
      </c>
      <c r="J20" s="60">
        <v>138277</v>
      </c>
      <c r="K20" s="60">
        <v>218544</v>
      </c>
      <c r="L20" s="60">
        <v>233722</v>
      </c>
      <c r="M20" s="60">
        <v>1082581</v>
      </c>
    </row>
    <row r="21" spans="1:22" s="31" customFormat="1" ht="13.5" customHeight="1" x14ac:dyDescent="0.15">
      <c r="A21" s="30"/>
      <c r="B21" s="87" t="s">
        <v>179</v>
      </c>
      <c r="C21" s="60">
        <v>3851911</v>
      </c>
      <c r="D21" s="60">
        <v>407277</v>
      </c>
      <c r="E21" s="60">
        <v>112593</v>
      </c>
      <c r="F21" s="60">
        <v>282871</v>
      </c>
      <c r="G21" s="60">
        <v>462584</v>
      </c>
      <c r="H21" s="60">
        <v>544325</v>
      </c>
      <c r="I21" s="60">
        <v>398933</v>
      </c>
      <c r="J21" s="60">
        <v>139926</v>
      </c>
      <c r="K21" s="60">
        <v>210825</v>
      </c>
      <c r="L21" s="60">
        <v>220577</v>
      </c>
      <c r="M21" s="60">
        <v>1072000</v>
      </c>
    </row>
    <row r="22" spans="1:22" s="31" customFormat="1" ht="13.5" customHeight="1" x14ac:dyDescent="0.15">
      <c r="A22" s="30"/>
      <c r="B22" s="87" t="s">
        <v>180</v>
      </c>
      <c r="C22" s="60">
        <v>4051066</v>
      </c>
      <c r="D22" s="60">
        <v>430224</v>
      </c>
      <c r="E22" s="60">
        <v>120044</v>
      </c>
      <c r="F22" s="60">
        <v>296012</v>
      </c>
      <c r="G22" s="60">
        <v>485166</v>
      </c>
      <c r="H22" s="60">
        <v>562079</v>
      </c>
      <c r="I22" s="60">
        <v>404342</v>
      </c>
      <c r="J22" s="60">
        <v>150252</v>
      </c>
      <c r="K22" s="60">
        <v>226959</v>
      </c>
      <c r="L22" s="60">
        <v>231291</v>
      </c>
      <c r="M22" s="60">
        <v>1144697</v>
      </c>
    </row>
    <row r="23" spans="1:22" s="31" customFormat="1" ht="13.5" customHeight="1" x14ac:dyDescent="0.15">
      <c r="A23" s="30"/>
      <c r="B23" s="87" t="s">
        <v>181</v>
      </c>
      <c r="C23" s="60">
        <v>3997955</v>
      </c>
      <c r="D23" s="60">
        <v>432533</v>
      </c>
      <c r="E23" s="60">
        <v>118173</v>
      </c>
      <c r="F23" s="60">
        <v>290223</v>
      </c>
      <c r="G23" s="60">
        <v>483500</v>
      </c>
      <c r="H23" s="60">
        <v>556354</v>
      </c>
      <c r="I23" s="60">
        <v>398646</v>
      </c>
      <c r="J23" s="60">
        <v>145621</v>
      </c>
      <c r="K23" s="60">
        <v>224513</v>
      </c>
      <c r="L23" s="60">
        <v>228316</v>
      </c>
      <c r="M23" s="60">
        <v>1120076</v>
      </c>
    </row>
    <row r="24" spans="1:22" s="31" customFormat="1" ht="13.5" customHeight="1" x14ac:dyDescent="0.15">
      <c r="A24" s="30"/>
      <c r="B24" s="87" t="s">
        <v>182</v>
      </c>
      <c r="C24" s="60">
        <v>3819092</v>
      </c>
      <c r="D24" s="60">
        <v>406241</v>
      </c>
      <c r="E24" s="60">
        <v>115985</v>
      </c>
      <c r="F24" s="60">
        <v>279845</v>
      </c>
      <c r="G24" s="60">
        <v>467431</v>
      </c>
      <c r="H24" s="60">
        <v>526201</v>
      </c>
      <c r="I24" s="60">
        <v>375845</v>
      </c>
      <c r="J24" s="60">
        <v>141093</v>
      </c>
      <c r="K24" s="60">
        <v>222241</v>
      </c>
      <c r="L24" s="60">
        <v>221284</v>
      </c>
      <c r="M24" s="60">
        <v>1062926</v>
      </c>
    </row>
    <row r="25" spans="1:22" s="31" customFormat="1" ht="13.5" customHeight="1" x14ac:dyDescent="0.15">
      <c r="A25" s="30"/>
      <c r="B25" s="87" t="s">
        <v>183</v>
      </c>
      <c r="C25" s="60">
        <v>3941644</v>
      </c>
      <c r="D25" s="60">
        <v>418934</v>
      </c>
      <c r="E25" s="60">
        <v>118153</v>
      </c>
      <c r="F25" s="60">
        <v>286319</v>
      </c>
      <c r="G25" s="60">
        <v>476890</v>
      </c>
      <c r="H25" s="60">
        <v>542596</v>
      </c>
      <c r="I25" s="60">
        <v>393037</v>
      </c>
      <c r="J25" s="60">
        <v>145176</v>
      </c>
      <c r="K25" s="60">
        <v>226115</v>
      </c>
      <c r="L25" s="60">
        <v>226568</v>
      </c>
      <c r="M25" s="60">
        <v>1107856</v>
      </c>
    </row>
    <row r="26" spans="1:22" s="31" customFormat="1" ht="13.5" customHeight="1" x14ac:dyDescent="0.15">
      <c r="A26" s="30"/>
      <c r="B26" s="87" t="s">
        <v>184</v>
      </c>
      <c r="C26" s="60">
        <v>3760573</v>
      </c>
      <c r="D26" s="60">
        <v>392155</v>
      </c>
      <c r="E26" s="60">
        <v>112644</v>
      </c>
      <c r="F26" s="60">
        <v>275276</v>
      </c>
      <c r="G26" s="60">
        <v>457218</v>
      </c>
      <c r="H26" s="60">
        <v>513228</v>
      </c>
      <c r="I26" s="60">
        <v>371408</v>
      </c>
      <c r="J26" s="60">
        <v>140996</v>
      </c>
      <c r="K26" s="60">
        <v>214475</v>
      </c>
      <c r="L26" s="60">
        <v>217714</v>
      </c>
      <c r="M26" s="60">
        <v>1065459</v>
      </c>
    </row>
    <row r="27" spans="1:22" s="31" customFormat="1" ht="13.5" customHeight="1" x14ac:dyDescent="0.15">
      <c r="A27" s="30"/>
      <c r="B27" s="87" t="s">
        <v>185</v>
      </c>
      <c r="C27" s="60">
        <v>3978322</v>
      </c>
      <c r="D27" s="60">
        <v>410765</v>
      </c>
      <c r="E27" s="60">
        <v>122101</v>
      </c>
      <c r="F27" s="60">
        <v>294933</v>
      </c>
      <c r="G27" s="60">
        <v>497320</v>
      </c>
      <c r="H27" s="60">
        <v>540177</v>
      </c>
      <c r="I27" s="60">
        <v>389503</v>
      </c>
      <c r="J27" s="60">
        <v>148716</v>
      </c>
      <c r="K27" s="60">
        <v>228702</v>
      </c>
      <c r="L27" s="60">
        <v>233104</v>
      </c>
      <c r="M27" s="60">
        <v>1113001</v>
      </c>
    </row>
    <row r="28" spans="1:22" s="31" customFormat="1" ht="13.5" customHeight="1" x14ac:dyDescent="0.15">
      <c r="A28" s="30"/>
      <c r="B28" s="55" t="s">
        <v>49</v>
      </c>
      <c r="C28" s="60"/>
      <c r="D28" s="60"/>
      <c r="E28" s="60"/>
      <c r="F28" s="60"/>
      <c r="G28" s="60"/>
      <c r="H28" s="60"/>
      <c r="I28" s="60"/>
      <c r="J28" s="60"/>
      <c r="K28" s="60"/>
      <c r="L28" s="60"/>
      <c r="M28" s="60"/>
    </row>
    <row r="29" spans="1:22" s="31" customFormat="1" ht="13.5" customHeight="1" x14ac:dyDescent="0.15">
      <c r="A29" s="30"/>
      <c r="B29" s="54" t="s">
        <v>76</v>
      </c>
      <c r="C29" s="61">
        <v>31081621</v>
      </c>
      <c r="D29" s="60">
        <v>3243428</v>
      </c>
      <c r="E29" s="60">
        <v>909663</v>
      </c>
      <c r="F29" s="60">
        <v>2334004</v>
      </c>
      <c r="G29" s="60">
        <v>3508581</v>
      </c>
      <c r="H29" s="60">
        <v>4021581</v>
      </c>
      <c r="I29" s="60">
        <v>3232932</v>
      </c>
      <c r="J29" s="60">
        <v>1124881</v>
      </c>
      <c r="K29" s="60">
        <v>1719468</v>
      </c>
      <c r="L29" s="60">
        <v>1725120</v>
      </c>
      <c r="M29" s="60">
        <v>9261963</v>
      </c>
    </row>
    <row r="30" spans="1:22" s="31" customFormat="1" ht="13.5" customHeight="1" x14ac:dyDescent="0.15">
      <c r="A30" s="30"/>
      <c r="B30" s="54" t="s">
        <v>77</v>
      </c>
      <c r="C30" s="61">
        <f t="shared" ref="C30:M30" si="1">C15-C29</f>
        <v>16048653</v>
      </c>
      <c r="D30" s="61">
        <f t="shared" si="1"/>
        <v>1703838</v>
      </c>
      <c r="E30" s="61">
        <f t="shared" si="1"/>
        <v>488244</v>
      </c>
      <c r="F30" s="61">
        <f t="shared" si="1"/>
        <v>1127263</v>
      </c>
      <c r="G30" s="61">
        <f t="shared" si="1"/>
        <v>2196683</v>
      </c>
      <c r="H30" s="61">
        <f t="shared" si="1"/>
        <v>2533513</v>
      </c>
      <c r="I30" s="61">
        <f t="shared" si="1"/>
        <v>1488707</v>
      </c>
      <c r="J30" s="61">
        <f t="shared" si="1"/>
        <v>610801</v>
      </c>
      <c r="K30" s="61">
        <f t="shared" si="1"/>
        <v>917262</v>
      </c>
      <c r="L30" s="61">
        <f t="shared" si="1"/>
        <v>994280</v>
      </c>
      <c r="M30" s="61">
        <f t="shared" si="1"/>
        <v>3988062</v>
      </c>
    </row>
    <row r="31" spans="1:22" s="30" customFormat="1" ht="13.5" customHeight="1" x14ac:dyDescent="0.15">
      <c r="B31" s="54" t="s">
        <v>21</v>
      </c>
      <c r="C31" s="61">
        <v>129124.03835616438</v>
      </c>
      <c r="D31" s="61">
        <v>13554.153424657534</v>
      </c>
      <c r="E31" s="61">
        <v>3829.8821917808218</v>
      </c>
      <c r="F31" s="61">
        <v>9482.9232876712322</v>
      </c>
      <c r="G31" s="61">
        <v>15630.860273972603</v>
      </c>
      <c r="H31" s="61">
        <v>17959.161643835618</v>
      </c>
      <c r="I31" s="61">
        <v>12935.997260273973</v>
      </c>
      <c r="J31" s="61">
        <v>4755.2931506849318</v>
      </c>
      <c r="K31" s="61">
        <v>7223.9178082191784</v>
      </c>
      <c r="L31" s="61">
        <v>7450.41095890411</v>
      </c>
      <c r="M31" s="61">
        <v>36301.438356164384</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44</v>
      </c>
      <c r="C35" s="59">
        <v>47130274</v>
      </c>
      <c r="D35" s="59">
        <v>4916772</v>
      </c>
      <c r="E35" s="59">
        <v>1352899</v>
      </c>
      <c r="F35" s="59">
        <v>3550448</v>
      </c>
      <c r="G35" s="59">
        <v>5746232</v>
      </c>
      <c r="H35" s="59">
        <v>6630878</v>
      </c>
      <c r="I35" s="59">
        <v>4690638</v>
      </c>
      <c r="J35" s="59">
        <v>1684759</v>
      </c>
      <c r="K35" s="59">
        <v>2567738</v>
      </c>
      <c r="L35" s="59">
        <v>2534590</v>
      </c>
      <c r="M35" s="59">
        <v>13455320</v>
      </c>
      <c r="N35" s="37"/>
      <c r="O35" s="37"/>
      <c r="P35" s="37"/>
      <c r="Q35" s="37"/>
      <c r="R35" s="37"/>
      <c r="S35" s="37"/>
      <c r="T35" s="37"/>
      <c r="U35" s="37"/>
      <c r="V35" s="37"/>
    </row>
    <row r="36" spans="1:22" s="1" customFormat="1" ht="13.5" customHeight="1" x14ac:dyDescent="0.15">
      <c r="B36" s="87" t="s">
        <v>174</v>
      </c>
      <c r="C36" s="60">
        <v>3900553</v>
      </c>
      <c r="D36" s="60">
        <v>404561</v>
      </c>
      <c r="E36" s="60">
        <v>110950</v>
      </c>
      <c r="F36" s="60">
        <v>295093</v>
      </c>
      <c r="G36" s="60">
        <v>474213</v>
      </c>
      <c r="H36" s="60">
        <v>553937</v>
      </c>
      <c r="I36" s="60">
        <v>384108</v>
      </c>
      <c r="J36" s="60">
        <v>142462</v>
      </c>
      <c r="K36" s="60">
        <v>207533</v>
      </c>
      <c r="L36" s="60">
        <v>206670</v>
      </c>
      <c r="M36" s="60">
        <v>1121026</v>
      </c>
      <c r="N36" s="48"/>
      <c r="O36" s="30"/>
      <c r="P36" s="48"/>
      <c r="Q36" s="48"/>
      <c r="R36" s="48"/>
      <c r="S36" s="48"/>
      <c r="T36" s="48"/>
      <c r="U36" s="48"/>
      <c r="V36" s="48"/>
    </row>
    <row r="37" spans="1:22" s="1" customFormat="1" ht="13.5" customHeight="1" x14ac:dyDescent="0.15">
      <c r="B37" s="87" t="s">
        <v>175</v>
      </c>
      <c r="C37" s="66">
        <v>4193903</v>
      </c>
      <c r="D37" s="60">
        <v>443051</v>
      </c>
      <c r="E37" s="60">
        <v>116495</v>
      </c>
      <c r="F37" s="60">
        <v>320176</v>
      </c>
      <c r="G37" s="60">
        <v>509560</v>
      </c>
      <c r="H37" s="60">
        <v>600752</v>
      </c>
      <c r="I37" s="60">
        <v>422518</v>
      </c>
      <c r="J37" s="60">
        <v>147980</v>
      </c>
      <c r="K37" s="60">
        <v>219129</v>
      </c>
      <c r="L37" s="60">
        <v>219621</v>
      </c>
      <c r="M37" s="60">
        <v>1194621</v>
      </c>
      <c r="N37" s="48"/>
      <c r="O37" s="48"/>
      <c r="P37" s="48"/>
      <c r="Q37" s="48"/>
      <c r="R37" s="48"/>
      <c r="S37" s="48"/>
      <c r="T37" s="48"/>
      <c r="U37" s="48"/>
      <c r="V37" s="48"/>
    </row>
    <row r="38" spans="1:22" s="1" customFormat="1" ht="13.5" customHeight="1" x14ac:dyDescent="0.15">
      <c r="B38" s="87" t="s">
        <v>176</v>
      </c>
      <c r="C38" s="66">
        <v>3856907</v>
      </c>
      <c r="D38" s="60">
        <v>403823</v>
      </c>
      <c r="E38" s="60">
        <v>109600</v>
      </c>
      <c r="F38" s="60">
        <v>292770</v>
      </c>
      <c r="G38" s="60">
        <v>462388</v>
      </c>
      <c r="H38" s="60">
        <v>551950</v>
      </c>
      <c r="I38" s="60">
        <v>391031</v>
      </c>
      <c r="J38" s="60">
        <v>136317</v>
      </c>
      <c r="K38" s="60">
        <v>201401</v>
      </c>
      <c r="L38" s="60">
        <v>203970</v>
      </c>
      <c r="M38" s="60">
        <v>1103657</v>
      </c>
      <c r="N38" s="48"/>
      <c r="O38" s="48"/>
      <c r="P38" s="48"/>
      <c r="Q38" s="48"/>
      <c r="R38" s="48"/>
      <c r="S38" s="48"/>
      <c r="T38" s="48"/>
      <c r="U38" s="48"/>
      <c r="V38" s="48"/>
    </row>
    <row r="39" spans="1:22" s="1" customFormat="1" ht="13.5" customHeight="1" x14ac:dyDescent="0.15">
      <c r="B39" s="87" t="s">
        <v>177</v>
      </c>
      <c r="C39" s="60">
        <v>3979134</v>
      </c>
      <c r="D39" s="60">
        <v>412042</v>
      </c>
      <c r="E39" s="60">
        <v>113706</v>
      </c>
      <c r="F39" s="60">
        <v>297572</v>
      </c>
      <c r="G39" s="60">
        <v>480314</v>
      </c>
      <c r="H39" s="60">
        <v>566756</v>
      </c>
      <c r="I39" s="60">
        <v>406226</v>
      </c>
      <c r="J39" s="60">
        <v>142791</v>
      </c>
      <c r="K39" s="60">
        <v>212678</v>
      </c>
      <c r="L39" s="60">
        <v>211647</v>
      </c>
      <c r="M39" s="60">
        <v>1135402</v>
      </c>
      <c r="N39" s="48"/>
      <c r="O39" s="48"/>
      <c r="P39" s="48"/>
      <c r="Q39" s="48"/>
      <c r="R39" s="48"/>
      <c r="S39" s="48"/>
      <c r="T39" s="48"/>
      <c r="U39" s="48"/>
      <c r="V39" s="48"/>
    </row>
    <row r="40" spans="1:22" s="1" customFormat="1" ht="13.5" customHeight="1" x14ac:dyDescent="0.15">
      <c r="B40" s="87" t="s">
        <v>178</v>
      </c>
      <c r="C40" s="60">
        <v>3799214</v>
      </c>
      <c r="D40" s="66">
        <v>370666</v>
      </c>
      <c r="E40" s="60">
        <v>108863</v>
      </c>
      <c r="F40" s="60">
        <v>286846</v>
      </c>
      <c r="G40" s="60">
        <v>465381</v>
      </c>
      <c r="H40" s="60">
        <v>527952</v>
      </c>
      <c r="I40" s="60">
        <v>375080</v>
      </c>
      <c r="J40" s="60">
        <v>134257</v>
      </c>
      <c r="K40" s="60">
        <v>212944</v>
      </c>
      <c r="L40" s="60">
        <v>217607</v>
      </c>
      <c r="M40" s="60">
        <v>1099618</v>
      </c>
      <c r="N40" s="48"/>
      <c r="O40" s="48"/>
      <c r="P40" s="48"/>
      <c r="Q40" s="48"/>
      <c r="R40" s="48"/>
      <c r="S40" s="48"/>
      <c r="T40" s="48"/>
      <c r="U40" s="48"/>
      <c r="V40" s="48"/>
    </row>
    <row r="41" spans="1:22" s="1" customFormat="1" ht="13.5" customHeight="1" x14ac:dyDescent="0.15">
      <c r="B41" s="87" t="s">
        <v>179</v>
      </c>
      <c r="C41" s="62">
        <v>3851911</v>
      </c>
      <c r="D41" s="60">
        <v>404885</v>
      </c>
      <c r="E41" s="60">
        <v>109206</v>
      </c>
      <c r="F41" s="60">
        <v>289995</v>
      </c>
      <c r="G41" s="60">
        <v>465579</v>
      </c>
      <c r="H41" s="60">
        <v>551709</v>
      </c>
      <c r="I41" s="60">
        <v>395422</v>
      </c>
      <c r="J41" s="60">
        <v>135666</v>
      </c>
      <c r="K41" s="60">
        <v>205398</v>
      </c>
      <c r="L41" s="60">
        <v>205416</v>
      </c>
      <c r="M41" s="60">
        <v>1088635</v>
      </c>
      <c r="N41" s="48"/>
      <c r="O41" s="48"/>
      <c r="P41" s="48"/>
      <c r="Q41" s="48"/>
      <c r="R41" s="48"/>
      <c r="S41" s="48"/>
      <c r="T41" s="48"/>
      <c r="U41" s="48"/>
      <c r="V41" s="48"/>
    </row>
    <row r="42" spans="1:22" s="1" customFormat="1" ht="13.5" customHeight="1" x14ac:dyDescent="0.15">
      <c r="B42" s="87" t="s">
        <v>180</v>
      </c>
      <c r="C42" s="60">
        <v>4051066</v>
      </c>
      <c r="D42" s="60">
        <v>427127</v>
      </c>
      <c r="E42" s="60">
        <v>116052</v>
      </c>
      <c r="F42" s="60">
        <v>304072</v>
      </c>
      <c r="G42" s="60">
        <v>489312</v>
      </c>
      <c r="H42" s="60">
        <v>569897</v>
      </c>
      <c r="I42" s="60">
        <v>401905</v>
      </c>
      <c r="J42" s="60">
        <v>145659</v>
      </c>
      <c r="K42" s="60">
        <v>220384</v>
      </c>
      <c r="L42" s="60">
        <v>213883</v>
      </c>
      <c r="M42" s="60">
        <v>1162775</v>
      </c>
      <c r="N42" s="48"/>
      <c r="O42" s="48"/>
      <c r="P42" s="48"/>
      <c r="Q42" s="48"/>
      <c r="R42" s="48"/>
      <c r="S42" s="48"/>
      <c r="T42" s="48"/>
      <c r="U42" s="48"/>
      <c r="V42" s="48"/>
    </row>
    <row r="43" spans="1:22" s="1" customFormat="1" ht="13.5" customHeight="1" x14ac:dyDescent="0.15">
      <c r="B43" s="87" t="s">
        <v>181</v>
      </c>
      <c r="C43" s="60">
        <v>3997955</v>
      </c>
      <c r="D43" s="60">
        <v>428693</v>
      </c>
      <c r="E43" s="60">
        <v>114637</v>
      </c>
      <c r="F43" s="60">
        <v>298727</v>
      </c>
      <c r="G43" s="60">
        <v>487822</v>
      </c>
      <c r="H43" s="60">
        <v>562278</v>
      </c>
      <c r="I43" s="60">
        <v>397283</v>
      </c>
      <c r="J43" s="60">
        <v>141741</v>
      </c>
      <c r="K43" s="60">
        <v>219871</v>
      </c>
      <c r="L43" s="60">
        <v>213164</v>
      </c>
      <c r="M43" s="60">
        <v>1133739</v>
      </c>
      <c r="N43" s="48"/>
      <c r="O43" s="48"/>
      <c r="P43" s="48"/>
      <c r="Q43" s="48"/>
      <c r="R43" s="48"/>
      <c r="S43" s="48"/>
      <c r="T43" s="48"/>
      <c r="U43" s="48"/>
      <c r="V43" s="48"/>
    </row>
    <row r="44" spans="1:22" s="1" customFormat="1" ht="13.5" customHeight="1" x14ac:dyDescent="0.15">
      <c r="B44" s="87" t="s">
        <v>182</v>
      </c>
      <c r="C44" s="62">
        <v>3819092</v>
      </c>
      <c r="D44" s="60">
        <v>407029</v>
      </c>
      <c r="E44" s="60">
        <v>111919</v>
      </c>
      <c r="F44" s="60">
        <v>286835</v>
      </c>
      <c r="G44" s="60">
        <v>470496</v>
      </c>
      <c r="H44" s="60">
        <v>534184</v>
      </c>
      <c r="I44" s="60">
        <v>372517</v>
      </c>
      <c r="J44" s="60">
        <v>136525</v>
      </c>
      <c r="K44" s="60">
        <v>215587</v>
      </c>
      <c r="L44" s="60">
        <v>205364</v>
      </c>
      <c r="M44" s="60">
        <v>1078636</v>
      </c>
      <c r="N44" s="48"/>
      <c r="O44" s="48"/>
      <c r="P44" s="48"/>
      <c r="Q44" s="48"/>
      <c r="R44" s="48"/>
      <c r="S44" s="48"/>
      <c r="T44" s="48"/>
      <c r="U44" s="48"/>
      <c r="V44" s="48"/>
    </row>
    <row r="45" spans="1:22" s="1" customFormat="1" ht="13.5" customHeight="1" x14ac:dyDescent="0.15">
      <c r="B45" s="87" t="s">
        <v>183</v>
      </c>
      <c r="C45" s="60">
        <v>3941644</v>
      </c>
      <c r="D45" s="60">
        <v>416138</v>
      </c>
      <c r="E45" s="60">
        <v>114517</v>
      </c>
      <c r="F45" s="60">
        <v>294388</v>
      </c>
      <c r="G45" s="60">
        <v>479666</v>
      </c>
      <c r="H45" s="60">
        <v>545186</v>
      </c>
      <c r="I45" s="60">
        <v>390715</v>
      </c>
      <c r="J45" s="60">
        <v>141119</v>
      </c>
      <c r="K45" s="60">
        <v>220958</v>
      </c>
      <c r="L45" s="60">
        <v>213875</v>
      </c>
      <c r="M45" s="60">
        <v>1125082</v>
      </c>
      <c r="N45" s="48"/>
      <c r="O45" s="48"/>
      <c r="P45" s="48"/>
      <c r="Q45" s="48"/>
      <c r="R45" s="48"/>
      <c r="S45" s="48"/>
      <c r="T45" s="48"/>
      <c r="U45" s="48"/>
      <c r="V45" s="48"/>
    </row>
    <row r="46" spans="1:22" s="1" customFormat="1" ht="13.5" customHeight="1" x14ac:dyDescent="0.15">
      <c r="B46" s="87" t="s">
        <v>184</v>
      </c>
      <c r="C46" s="62">
        <v>3760573</v>
      </c>
      <c r="D46" s="60">
        <v>389337</v>
      </c>
      <c r="E46" s="60">
        <v>109239</v>
      </c>
      <c r="F46" s="60">
        <v>282251</v>
      </c>
      <c r="G46" s="60">
        <v>460778</v>
      </c>
      <c r="H46" s="60">
        <v>518925</v>
      </c>
      <c r="I46" s="60">
        <v>368389</v>
      </c>
      <c r="J46" s="60">
        <v>136427</v>
      </c>
      <c r="K46" s="60">
        <v>209287</v>
      </c>
      <c r="L46" s="60">
        <v>204420</v>
      </c>
      <c r="M46" s="60">
        <v>1081520</v>
      </c>
      <c r="N46" s="48"/>
      <c r="O46" s="48"/>
      <c r="P46" s="48"/>
      <c r="Q46" s="48"/>
      <c r="R46" s="48"/>
      <c r="S46" s="48"/>
      <c r="T46" s="48"/>
      <c r="U46" s="48"/>
      <c r="V46" s="48"/>
    </row>
    <row r="47" spans="1:22" s="1" customFormat="1" ht="13.5" customHeight="1" x14ac:dyDescent="0.15">
      <c r="B47" s="87" t="s">
        <v>185</v>
      </c>
      <c r="C47" s="62">
        <v>3978322</v>
      </c>
      <c r="D47" s="60">
        <v>409420</v>
      </c>
      <c r="E47" s="60">
        <v>117715</v>
      </c>
      <c r="F47" s="60">
        <v>301723</v>
      </c>
      <c r="G47" s="60">
        <v>500723</v>
      </c>
      <c r="H47" s="60">
        <v>547352</v>
      </c>
      <c r="I47" s="60">
        <v>385444</v>
      </c>
      <c r="J47" s="60">
        <v>143815</v>
      </c>
      <c r="K47" s="60">
        <v>222568</v>
      </c>
      <c r="L47" s="60">
        <v>218953</v>
      </c>
      <c r="M47" s="60">
        <v>1130609</v>
      </c>
      <c r="N47" s="48"/>
      <c r="O47" s="48"/>
      <c r="P47" s="48"/>
      <c r="Q47" s="48"/>
      <c r="R47" s="48"/>
      <c r="S47" s="48"/>
      <c r="T47" s="48"/>
      <c r="U47" s="48"/>
      <c r="V47" s="48"/>
    </row>
    <row r="48" spans="1:22" s="1" customFormat="1" ht="13.5" customHeight="1" x14ac:dyDescent="0.15">
      <c r="B48" s="55" t="s">
        <v>20</v>
      </c>
      <c r="C48" s="62"/>
      <c r="D48" s="60"/>
      <c r="E48" s="60"/>
      <c r="F48" s="60"/>
      <c r="G48" s="60"/>
      <c r="H48" s="60"/>
      <c r="I48" s="60"/>
      <c r="J48" s="60"/>
      <c r="K48" s="60"/>
      <c r="L48" s="60"/>
      <c r="M48" s="60"/>
      <c r="N48" s="83"/>
      <c r="O48" s="83"/>
      <c r="P48" s="48"/>
      <c r="Q48" s="48"/>
      <c r="R48" s="48"/>
      <c r="S48" s="48"/>
      <c r="T48" s="48"/>
      <c r="U48" s="48"/>
      <c r="V48" s="48"/>
    </row>
    <row r="49" spans="1:56" s="31" customFormat="1" ht="13.5" customHeight="1" x14ac:dyDescent="0.15">
      <c r="A49" s="30"/>
      <c r="B49" s="54" t="s">
        <v>76</v>
      </c>
      <c r="C49" s="61">
        <v>31081621</v>
      </c>
      <c r="D49" s="60">
        <v>3243428</v>
      </c>
      <c r="E49" s="60">
        <v>909663</v>
      </c>
      <c r="F49" s="60">
        <v>2334004</v>
      </c>
      <c r="G49" s="60">
        <v>3508581</v>
      </c>
      <c r="H49" s="60">
        <v>4021581</v>
      </c>
      <c r="I49" s="60">
        <v>3232932</v>
      </c>
      <c r="J49" s="60">
        <v>1124881</v>
      </c>
      <c r="K49" s="60">
        <v>1719468</v>
      </c>
      <c r="L49" s="60">
        <v>1725120</v>
      </c>
      <c r="M49" s="60">
        <v>9261963</v>
      </c>
    </row>
    <row r="50" spans="1:56" s="46" customFormat="1" ht="13.5" customHeight="1" x14ac:dyDescent="0.15">
      <c r="B50" s="54" t="s">
        <v>77</v>
      </c>
      <c r="C50" s="67">
        <v>16048653</v>
      </c>
      <c r="D50" s="60">
        <v>1673344</v>
      </c>
      <c r="E50" s="60">
        <v>443236</v>
      </c>
      <c r="F50" s="60">
        <v>1216444</v>
      </c>
      <c r="G50" s="60">
        <v>2237651</v>
      </c>
      <c r="H50" s="60">
        <v>2609297</v>
      </c>
      <c r="I50" s="60">
        <v>1457706</v>
      </c>
      <c r="J50" s="60">
        <v>559878</v>
      </c>
      <c r="K50" s="60">
        <v>848270</v>
      </c>
      <c r="L50" s="60">
        <v>809470</v>
      </c>
      <c r="M50" s="60">
        <v>4193357</v>
      </c>
      <c r="N50" s="47"/>
      <c r="O50" s="47"/>
      <c r="P50" s="47"/>
      <c r="Q50" s="47"/>
      <c r="R50" s="47"/>
      <c r="S50" s="47"/>
      <c r="T50" s="47"/>
      <c r="U50" s="47"/>
      <c r="V50" s="47"/>
    </row>
    <row r="51" spans="1:56" s="46" customFormat="1" ht="13.5" customHeight="1" x14ac:dyDescent="0.15">
      <c r="B51" s="54" t="s">
        <v>21</v>
      </c>
      <c r="C51" s="61">
        <v>129124</v>
      </c>
      <c r="D51" s="61">
        <v>13471</v>
      </c>
      <c r="E51" s="61">
        <v>3707</v>
      </c>
      <c r="F51" s="61">
        <v>9727</v>
      </c>
      <c r="G51" s="61">
        <v>15743</v>
      </c>
      <c r="H51" s="61">
        <v>18167</v>
      </c>
      <c r="I51" s="61">
        <v>12851</v>
      </c>
      <c r="J51" s="61">
        <v>4616</v>
      </c>
      <c r="K51" s="61">
        <v>7035</v>
      </c>
      <c r="L51" s="61">
        <v>6944</v>
      </c>
      <c r="M51" s="61">
        <v>36864</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BD52"/>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40</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6" t="s">
        <v>291</v>
      </c>
      <c r="C8" s="77"/>
      <c r="D8" s="77"/>
      <c r="E8" s="77"/>
      <c r="F8" s="77"/>
      <c r="G8" s="77"/>
      <c r="I8" s="78"/>
    </row>
    <row r="9" spans="1:22" s="8" customFormat="1" ht="13.5" customHeight="1" x14ac:dyDescent="0.15">
      <c r="A9" s="9"/>
      <c r="B9" s="7" t="s">
        <v>58</v>
      </c>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41</v>
      </c>
      <c r="C15" s="59">
        <v>45879207</v>
      </c>
      <c r="D15" s="59">
        <v>4768623</v>
      </c>
      <c r="E15" s="59">
        <v>1338717</v>
      </c>
      <c r="F15" s="59">
        <v>3387613</v>
      </c>
      <c r="G15" s="59">
        <v>5496591</v>
      </c>
      <c r="H15" s="59">
        <v>6462830</v>
      </c>
      <c r="I15" s="59">
        <v>4604095</v>
      </c>
      <c r="J15" s="59">
        <v>1705978</v>
      </c>
      <c r="K15" s="59">
        <v>2484972</v>
      </c>
      <c r="L15" s="59">
        <v>2638321</v>
      </c>
      <c r="M15" s="59">
        <v>12991467</v>
      </c>
    </row>
    <row r="16" spans="1:22" s="31" customFormat="1" ht="13.5" customHeight="1" x14ac:dyDescent="0.15">
      <c r="B16" s="87" t="s">
        <v>186</v>
      </c>
      <c r="C16" s="60">
        <v>3787836</v>
      </c>
      <c r="D16" s="60">
        <v>391126</v>
      </c>
      <c r="E16" s="60">
        <v>111666</v>
      </c>
      <c r="F16" s="60">
        <v>281492</v>
      </c>
      <c r="G16" s="60">
        <v>457314</v>
      </c>
      <c r="H16" s="60">
        <v>526428</v>
      </c>
      <c r="I16" s="60">
        <v>379525</v>
      </c>
      <c r="J16" s="60">
        <v>139506</v>
      </c>
      <c r="K16" s="60">
        <v>209577</v>
      </c>
      <c r="L16" s="60">
        <v>216575</v>
      </c>
      <c r="M16" s="60">
        <v>1074627</v>
      </c>
    </row>
    <row r="17" spans="1:22" s="31" customFormat="1" ht="13.5" customHeight="1" x14ac:dyDescent="0.15">
      <c r="A17" s="30"/>
      <c r="B17" s="87" t="s">
        <v>187</v>
      </c>
      <c r="C17" s="60">
        <v>3885917</v>
      </c>
      <c r="D17" s="60">
        <v>410127</v>
      </c>
      <c r="E17" s="60">
        <v>111793</v>
      </c>
      <c r="F17" s="60">
        <v>287965</v>
      </c>
      <c r="G17" s="60">
        <v>465896</v>
      </c>
      <c r="H17" s="60">
        <v>542025</v>
      </c>
      <c r="I17" s="60">
        <v>393971</v>
      </c>
      <c r="J17" s="60">
        <v>142318</v>
      </c>
      <c r="K17" s="60">
        <v>207582</v>
      </c>
      <c r="L17" s="60">
        <v>219036</v>
      </c>
      <c r="M17" s="60">
        <v>1105204</v>
      </c>
    </row>
    <row r="18" spans="1:22" s="31" customFormat="1" ht="13.5" customHeight="1" x14ac:dyDescent="0.15">
      <c r="A18" s="30"/>
      <c r="B18" s="87" t="s">
        <v>188</v>
      </c>
      <c r="C18" s="60">
        <v>3863973</v>
      </c>
      <c r="D18" s="60">
        <v>413084</v>
      </c>
      <c r="E18" s="60">
        <v>109028</v>
      </c>
      <c r="F18" s="60">
        <v>285644</v>
      </c>
      <c r="G18" s="60">
        <v>459185</v>
      </c>
      <c r="H18" s="60">
        <v>545377</v>
      </c>
      <c r="I18" s="60">
        <v>393449</v>
      </c>
      <c r="J18" s="60">
        <v>140992</v>
      </c>
      <c r="K18" s="60">
        <v>203494</v>
      </c>
      <c r="L18" s="60">
        <v>219067</v>
      </c>
      <c r="M18" s="60">
        <v>1094653</v>
      </c>
    </row>
    <row r="19" spans="1:22" s="31" customFormat="1" ht="13.5" customHeight="1" x14ac:dyDescent="0.15">
      <c r="A19" s="30"/>
      <c r="B19" s="87" t="s">
        <v>189</v>
      </c>
      <c r="C19" s="60">
        <v>3798095</v>
      </c>
      <c r="D19" s="60">
        <v>396539</v>
      </c>
      <c r="E19" s="60">
        <v>108887</v>
      </c>
      <c r="F19" s="60">
        <v>281817</v>
      </c>
      <c r="G19" s="60">
        <v>454467</v>
      </c>
      <c r="H19" s="60">
        <v>536005</v>
      </c>
      <c r="I19" s="60">
        <v>380790</v>
      </c>
      <c r="J19" s="60">
        <v>140366</v>
      </c>
      <c r="K19" s="60">
        <v>199213</v>
      </c>
      <c r="L19" s="60">
        <v>220644</v>
      </c>
      <c r="M19" s="60">
        <v>1079367</v>
      </c>
    </row>
    <row r="20" spans="1:22" s="31" customFormat="1" ht="13.5" customHeight="1" x14ac:dyDescent="0.15">
      <c r="A20" s="30"/>
      <c r="B20" s="87" t="s">
        <v>190</v>
      </c>
      <c r="C20" s="60">
        <v>3668540</v>
      </c>
      <c r="D20" s="60">
        <v>360854</v>
      </c>
      <c r="E20" s="60">
        <v>105685</v>
      </c>
      <c r="F20" s="60">
        <v>270555</v>
      </c>
      <c r="G20" s="60">
        <v>434880</v>
      </c>
      <c r="H20" s="60">
        <v>514613</v>
      </c>
      <c r="I20" s="60">
        <v>377981</v>
      </c>
      <c r="J20" s="60">
        <v>134033</v>
      </c>
      <c r="K20" s="60">
        <v>204150</v>
      </c>
      <c r="L20" s="60">
        <v>220859</v>
      </c>
      <c r="M20" s="60">
        <v>1044930</v>
      </c>
    </row>
    <row r="21" spans="1:22" s="31" customFormat="1" ht="13.5" customHeight="1" x14ac:dyDescent="0.15">
      <c r="A21" s="30"/>
      <c r="B21" s="87" t="s">
        <v>191</v>
      </c>
      <c r="C21" s="60">
        <v>3800308</v>
      </c>
      <c r="D21" s="60">
        <v>393164</v>
      </c>
      <c r="E21" s="60">
        <v>109222</v>
      </c>
      <c r="F21" s="60">
        <v>282934</v>
      </c>
      <c r="G21" s="60">
        <v>450294</v>
      </c>
      <c r="H21" s="60">
        <v>539383</v>
      </c>
      <c r="I21" s="60">
        <v>392450</v>
      </c>
      <c r="J21" s="60">
        <v>141451</v>
      </c>
      <c r="K21" s="60">
        <v>204298</v>
      </c>
      <c r="L21" s="60">
        <v>219002</v>
      </c>
      <c r="M21" s="60">
        <v>1068110</v>
      </c>
    </row>
    <row r="22" spans="1:22" s="31" customFormat="1" ht="13.5" customHeight="1" x14ac:dyDescent="0.15">
      <c r="A22" s="30"/>
      <c r="B22" s="87" t="s">
        <v>192</v>
      </c>
      <c r="C22" s="60">
        <v>3907562</v>
      </c>
      <c r="D22" s="60">
        <v>408980</v>
      </c>
      <c r="E22" s="60">
        <v>113632</v>
      </c>
      <c r="F22" s="60">
        <v>288582</v>
      </c>
      <c r="G22" s="60">
        <v>467808</v>
      </c>
      <c r="H22" s="60">
        <v>552958</v>
      </c>
      <c r="I22" s="60">
        <v>390071</v>
      </c>
      <c r="J22" s="60">
        <v>146104</v>
      </c>
      <c r="K22" s="60">
        <v>211554</v>
      </c>
      <c r="L22" s="60">
        <v>222325</v>
      </c>
      <c r="M22" s="60">
        <v>1105548</v>
      </c>
    </row>
    <row r="23" spans="1:22" s="31" customFormat="1" ht="13.5" customHeight="1" x14ac:dyDescent="0.15">
      <c r="A23" s="30"/>
      <c r="B23" s="87" t="s">
        <v>193</v>
      </c>
      <c r="C23" s="60">
        <v>3843465</v>
      </c>
      <c r="D23" s="60">
        <v>415618</v>
      </c>
      <c r="E23" s="60">
        <v>111778</v>
      </c>
      <c r="F23" s="60">
        <v>282512</v>
      </c>
      <c r="G23" s="60">
        <v>467535</v>
      </c>
      <c r="H23" s="60">
        <v>541174</v>
      </c>
      <c r="I23" s="60">
        <v>382370</v>
      </c>
      <c r="J23" s="60">
        <v>143895</v>
      </c>
      <c r="K23" s="60">
        <v>204959</v>
      </c>
      <c r="L23" s="60">
        <v>215509</v>
      </c>
      <c r="M23" s="60">
        <v>1078115</v>
      </c>
    </row>
    <row r="24" spans="1:22" s="31" customFormat="1" ht="13.5" customHeight="1" x14ac:dyDescent="0.15">
      <c r="A24" s="30"/>
      <c r="B24" s="87" t="s">
        <v>194</v>
      </c>
      <c r="C24" s="60">
        <v>3652678</v>
      </c>
      <c r="D24" s="60">
        <v>384119</v>
      </c>
      <c r="E24" s="60">
        <v>108428</v>
      </c>
      <c r="F24" s="60">
        <v>269482</v>
      </c>
      <c r="G24" s="60">
        <v>443330</v>
      </c>
      <c r="H24" s="60">
        <v>518637</v>
      </c>
      <c r="I24" s="60">
        <v>358493</v>
      </c>
      <c r="J24" s="60">
        <v>139856</v>
      </c>
      <c r="K24" s="60">
        <v>199940</v>
      </c>
      <c r="L24" s="60">
        <v>209967</v>
      </c>
      <c r="M24" s="60">
        <v>1020426</v>
      </c>
    </row>
    <row r="25" spans="1:22" s="31" customFormat="1" ht="13.5" customHeight="1" x14ac:dyDescent="0.15">
      <c r="A25" s="30"/>
      <c r="B25" s="87" t="s">
        <v>195</v>
      </c>
      <c r="C25" s="60">
        <v>3749794</v>
      </c>
      <c r="D25" s="60">
        <v>388501</v>
      </c>
      <c r="E25" s="60">
        <v>111318</v>
      </c>
      <c r="F25" s="60">
        <v>274949</v>
      </c>
      <c r="G25" s="60">
        <v>447311</v>
      </c>
      <c r="H25" s="60">
        <v>532522</v>
      </c>
      <c r="I25" s="60">
        <v>374543</v>
      </c>
      <c r="J25" s="60">
        <v>138284</v>
      </c>
      <c r="K25" s="60">
        <v>203555</v>
      </c>
      <c r="L25" s="60">
        <v>213038</v>
      </c>
      <c r="M25" s="60">
        <v>1065773</v>
      </c>
    </row>
    <row r="26" spans="1:22" s="31" customFormat="1" ht="13.5" customHeight="1" x14ac:dyDescent="0.15">
      <c r="A26" s="30"/>
      <c r="B26" s="87" t="s">
        <v>196</v>
      </c>
      <c r="C26" s="60">
        <v>3661167</v>
      </c>
      <c r="D26" s="60">
        <v>377583</v>
      </c>
      <c r="E26" s="60">
        <v>110785</v>
      </c>
      <c r="F26" s="60">
        <v>267160</v>
      </c>
      <c r="G26" s="60">
        <v>440985</v>
      </c>
      <c r="H26" s="60">
        <v>522210</v>
      </c>
      <c r="I26" s="60">
        <v>359067</v>
      </c>
      <c r="J26" s="60">
        <v>140076</v>
      </c>
      <c r="K26" s="60">
        <v>197581</v>
      </c>
      <c r="L26" s="60">
        <v>209803</v>
      </c>
      <c r="M26" s="60">
        <v>1035917</v>
      </c>
    </row>
    <row r="27" spans="1:22" s="31" customFormat="1" ht="13.5" customHeight="1" x14ac:dyDescent="0.15">
      <c r="A27" s="30"/>
      <c r="B27" s="87" t="s">
        <v>197</v>
      </c>
      <c r="C27" s="60">
        <v>4259872</v>
      </c>
      <c r="D27" s="60">
        <v>428928</v>
      </c>
      <c r="E27" s="60">
        <v>126495</v>
      </c>
      <c r="F27" s="60">
        <v>314521</v>
      </c>
      <c r="G27" s="60">
        <v>507586</v>
      </c>
      <c r="H27" s="60">
        <v>591498</v>
      </c>
      <c r="I27" s="60">
        <v>421385</v>
      </c>
      <c r="J27" s="60">
        <v>159097</v>
      </c>
      <c r="K27" s="60">
        <v>239069</v>
      </c>
      <c r="L27" s="60">
        <v>252496</v>
      </c>
      <c r="M27" s="60">
        <v>1218797</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30051705</v>
      </c>
      <c r="D29" s="60">
        <v>3066135</v>
      </c>
      <c r="E29" s="60">
        <v>851976</v>
      </c>
      <c r="F29" s="60">
        <v>2266724</v>
      </c>
      <c r="G29" s="60">
        <v>3340756</v>
      </c>
      <c r="H29" s="60">
        <v>3952021</v>
      </c>
      <c r="I29" s="60">
        <v>3128551</v>
      </c>
      <c r="J29" s="60">
        <v>1103503</v>
      </c>
      <c r="K29" s="60">
        <v>1587799</v>
      </c>
      <c r="L29" s="60">
        <v>1642797</v>
      </c>
      <c r="M29" s="60">
        <v>9111443</v>
      </c>
    </row>
    <row r="30" spans="1:22" s="31" customFormat="1" ht="13.5" customHeight="1" x14ac:dyDescent="0.15">
      <c r="A30" s="30"/>
      <c r="B30" s="54" t="s">
        <v>77</v>
      </c>
      <c r="C30" s="61">
        <v>15827502</v>
      </c>
      <c r="D30" s="63">
        <v>1702488</v>
      </c>
      <c r="E30" s="63">
        <v>486741</v>
      </c>
      <c r="F30" s="63">
        <v>1120889</v>
      </c>
      <c r="G30" s="63">
        <v>2155835</v>
      </c>
      <c r="H30" s="63">
        <v>2510809</v>
      </c>
      <c r="I30" s="63">
        <v>1475544</v>
      </c>
      <c r="J30" s="63">
        <v>602475</v>
      </c>
      <c r="K30" s="63">
        <v>897173</v>
      </c>
      <c r="L30" s="63">
        <v>995524</v>
      </c>
      <c r="M30" s="63">
        <v>3880024</v>
      </c>
    </row>
    <row r="31" spans="1:22" s="30" customFormat="1" ht="13.5" customHeight="1" x14ac:dyDescent="0.15">
      <c r="B31" s="54" t="s">
        <v>21</v>
      </c>
      <c r="C31" s="61">
        <v>125696</v>
      </c>
      <c r="D31" s="61">
        <v>13065</v>
      </c>
      <c r="E31" s="61">
        <v>3668</v>
      </c>
      <c r="F31" s="61">
        <v>9281</v>
      </c>
      <c r="G31" s="61">
        <v>15059</v>
      </c>
      <c r="H31" s="61">
        <v>17706</v>
      </c>
      <c r="I31" s="61">
        <v>12614</v>
      </c>
      <c r="J31" s="61">
        <v>4674</v>
      </c>
      <c r="K31" s="61">
        <v>6808</v>
      </c>
      <c r="L31" s="61">
        <v>7228</v>
      </c>
      <c r="M31" s="61">
        <v>35593</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92" t="s">
        <v>41</v>
      </c>
      <c r="C35" s="59">
        <v>45879207</v>
      </c>
      <c r="D35" s="59">
        <v>4740587</v>
      </c>
      <c r="E35" s="59">
        <v>1292084</v>
      </c>
      <c r="F35" s="59">
        <v>3459122</v>
      </c>
      <c r="G35" s="59">
        <v>5542472</v>
      </c>
      <c r="H35" s="59">
        <v>6533985</v>
      </c>
      <c r="I35" s="59">
        <v>4559722</v>
      </c>
      <c r="J35" s="59">
        <v>1650976</v>
      </c>
      <c r="K35" s="59">
        <v>2407274</v>
      </c>
      <c r="L35" s="59">
        <v>2443754</v>
      </c>
      <c r="M35" s="59">
        <v>13249231</v>
      </c>
      <c r="N35" s="37"/>
      <c r="O35" s="37"/>
      <c r="P35" s="37"/>
      <c r="Q35" s="37"/>
      <c r="R35" s="37"/>
      <c r="S35" s="37"/>
      <c r="T35" s="37"/>
      <c r="U35" s="37"/>
      <c r="V35" s="37"/>
    </row>
    <row r="36" spans="1:22" s="1" customFormat="1" ht="13.5" customHeight="1" x14ac:dyDescent="0.15">
      <c r="B36" s="87" t="s">
        <v>186</v>
      </c>
      <c r="C36" s="60">
        <v>3787836</v>
      </c>
      <c r="D36" s="65">
        <v>389533</v>
      </c>
      <c r="E36" s="65">
        <v>107486</v>
      </c>
      <c r="F36" s="65">
        <v>286588</v>
      </c>
      <c r="G36" s="65">
        <v>461257</v>
      </c>
      <c r="H36" s="65">
        <v>532800</v>
      </c>
      <c r="I36" s="65">
        <v>375315</v>
      </c>
      <c r="J36" s="65">
        <v>134678</v>
      </c>
      <c r="K36" s="65">
        <v>202541</v>
      </c>
      <c r="L36" s="65">
        <v>199173</v>
      </c>
      <c r="M36" s="65">
        <v>1098465</v>
      </c>
      <c r="N36" s="48"/>
      <c r="O36" s="49"/>
      <c r="P36" s="48"/>
      <c r="Q36" s="48"/>
      <c r="R36" s="48"/>
      <c r="S36" s="48"/>
      <c r="T36" s="48"/>
      <c r="U36" s="48"/>
      <c r="V36" s="48"/>
    </row>
    <row r="37" spans="1:22" s="1" customFormat="1" ht="13.5" customHeight="1" x14ac:dyDescent="0.15">
      <c r="B37" s="87" t="s">
        <v>187</v>
      </c>
      <c r="C37" s="66">
        <v>3885917</v>
      </c>
      <c r="D37" s="65">
        <v>408384</v>
      </c>
      <c r="E37" s="65">
        <v>108346</v>
      </c>
      <c r="F37" s="65">
        <v>294592</v>
      </c>
      <c r="G37" s="65">
        <v>469490</v>
      </c>
      <c r="H37" s="65">
        <v>546557</v>
      </c>
      <c r="I37" s="65">
        <v>391330</v>
      </c>
      <c r="J37" s="65">
        <v>138317</v>
      </c>
      <c r="K37" s="65">
        <v>201412</v>
      </c>
      <c r="L37" s="65">
        <v>202860</v>
      </c>
      <c r="M37" s="65">
        <v>1124629</v>
      </c>
      <c r="N37" s="48"/>
      <c r="O37" s="48"/>
      <c r="P37" s="48"/>
      <c r="Q37" s="48"/>
      <c r="R37" s="48"/>
      <c r="S37" s="48"/>
      <c r="T37" s="48"/>
      <c r="U37" s="48"/>
      <c r="V37" s="48"/>
    </row>
    <row r="38" spans="1:22" s="1" customFormat="1" ht="13.5" customHeight="1" x14ac:dyDescent="0.15">
      <c r="B38" s="87" t="s">
        <v>188</v>
      </c>
      <c r="C38" s="66">
        <v>3863973</v>
      </c>
      <c r="D38" s="65">
        <v>410876</v>
      </c>
      <c r="E38" s="65">
        <v>105571</v>
      </c>
      <c r="F38" s="65">
        <v>291982</v>
      </c>
      <c r="G38" s="65">
        <v>462327</v>
      </c>
      <c r="H38" s="65">
        <v>550775</v>
      </c>
      <c r="I38" s="65">
        <v>390975</v>
      </c>
      <c r="J38" s="65">
        <v>136560</v>
      </c>
      <c r="K38" s="65">
        <v>198276</v>
      </c>
      <c r="L38" s="65">
        <v>202319</v>
      </c>
      <c r="M38" s="65">
        <v>1114312</v>
      </c>
      <c r="N38" s="48"/>
      <c r="O38" s="48"/>
      <c r="P38" s="48"/>
      <c r="Q38" s="48"/>
      <c r="R38" s="48"/>
      <c r="S38" s="48"/>
      <c r="T38" s="48"/>
      <c r="U38" s="48"/>
      <c r="V38" s="48"/>
    </row>
    <row r="39" spans="1:22" s="1" customFormat="1" ht="13.5" customHeight="1" x14ac:dyDescent="0.15">
      <c r="B39" s="87" t="s">
        <v>189</v>
      </c>
      <c r="C39" s="60">
        <v>3798095</v>
      </c>
      <c r="D39" s="60">
        <v>394538</v>
      </c>
      <c r="E39" s="60">
        <v>105220</v>
      </c>
      <c r="F39" s="60">
        <v>288414</v>
      </c>
      <c r="G39" s="60">
        <v>457512</v>
      </c>
      <c r="H39" s="60">
        <v>542445</v>
      </c>
      <c r="I39" s="60">
        <v>377064</v>
      </c>
      <c r="J39" s="60">
        <v>135850</v>
      </c>
      <c r="K39" s="60">
        <v>192822</v>
      </c>
      <c r="L39" s="60">
        <v>202877</v>
      </c>
      <c r="M39" s="60">
        <v>1101353</v>
      </c>
      <c r="N39" s="48"/>
      <c r="O39" s="48"/>
      <c r="P39" s="48"/>
      <c r="Q39" s="48"/>
      <c r="R39" s="48"/>
      <c r="S39" s="48"/>
      <c r="T39" s="48"/>
      <c r="U39" s="48"/>
      <c r="V39" s="48"/>
    </row>
    <row r="40" spans="1:22" s="1" customFormat="1" ht="13.5" customHeight="1" x14ac:dyDescent="0.15">
      <c r="B40" s="87" t="s">
        <v>190</v>
      </c>
      <c r="C40" s="60">
        <v>3668540</v>
      </c>
      <c r="D40" s="66">
        <v>358739</v>
      </c>
      <c r="E40" s="65">
        <v>102238</v>
      </c>
      <c r="F40" s="65">
        <v>276662</v>
      </c>
      <c r="G40" s="65">
        <v>437978</v>
      </c>
      <c r="H40" s="65">
        <v>520216</v>
      </c>
      <c r="I40" s="65">
        <v>374927</v>
      </c>
      <c r="J40" s="65">
        <v>129410</v>
      </c>
      <c r="K40" s="65">
        <v>198047</v>
      </c>
      <c r="L40" s="65">
        <v>203933</v>
      </c>
      <c r="M40" s="65">
        <v>1066390</v>
      </c>
      <c r="N40" s="48"/>
      <c r="O40" s="48"/>
      <c r="P40" s="48"/>
      <c r="Q40" s="48"/>
      <c r="R40" s="48"/>
      <c r="S40" s="48"/>
      <c r="T40" s="48"/>
      <c r="U40" s="48"/>
      <c r="V40" s="48"/>
    </row>
    <row r="41" spans="1:22" s="1" customFormat="1" ht="13.5" customHeight="1" x14ac:dyDescent="0.15">
      <c r="B41" s="87" t="s">
        <v>191</v>
      </c>
      <c r="C41" s="62">
        <v>3800308</v>
      </c>
      <c r="D41" s="65">
        <v>390810</v>
      </c>
      <c r="E41" s="65">
        <v>105656</v>
      </c>
      <c r="F41" s="65">
        <v>288475</v>
      </c>
      <c r="G41" s="65">
        <v>453539</v>
      </c>
      <c r="H41" s="65">
        <v>543366</v>
      </c>
      <c r="I41" s="65">
        <v>389728</v>
      </c>
      <c r="J41" s="65">
        <v>136907</v>
      </c>
      <c r="K41" s="65">
        <v>197987</v>
      </c>
      <c r="L41" s="65">
        <v>202533</v>
      </c>
      <c r="M41" s="65">
        <v>1091307</v>
      </c>
      <c r="N41" s="48"/>
      <c r="O41" s="48"/>
      <c r="P41" s="48"/>
      <c r="Q41" s="48"/>
      <c r="R41" s="48"/>
      <c r="S41" s="48"/>
      <c r="T41" s="48"/>
      <c r="U41" s="48"/>
      <c r="V41" s="48"/>
    </row>
    <row r="42" spans="1:22" s="1" customFormat="1" ht="13.5" customHeight="1" x14ac:dyDescent="0.15">
      <c r="B42" s="87" t="s">
        <v>192</v>
      </c>
      <c r="C42" s="60">
        <v>3907562</v>
      </c>
      <c r="D42" s="65">
        <v>404474</v>
      </c>
      <c r="E42" s="65">
        <v>109735</v>
      </c>
      <c r="F42" s="65">
        <v>294773</v>
      </c>
      <c r="G42" s="65">
        <v>473232</v>
      </c>
      <c r="H42" s="65">
        <v>559390</v>
      </c>
      <c r="I42" s="65">
        <v>385957</v>
      </c>
      <c r="J42" s="65">
        <v>141586</v>
      </c>
      <c r="K42" s="65">
        <v>204299</v>
      </c>
      <c r="L42" s="65">
        <v>204569</v>
      </c>
      <c r="M42" s="65">
        <v>1129547</v>
      </c>
      <c r="N42" s="48"/>
      <c r="O42" s="48"/>
      <c r="P42" s="48"/>
      <c r="Q42" s="48"/>
      <c r="R42" s="48"/>
      <c r="S42" s="48"/>
      <c r="T42" s="48"/>
      <c r="U42" s="48"/>
      <c r="V42" s="48"/>
    </row>
    <row r="43" spans="1:22" s="1" customFormat="1" ht="13.5" customHeight="1" x14ac:dyDescent="0.15">
      <c r="B43" s="87" t="s">
        <v>193</v>
      </c>
      <c r="C43" s="60">
        <v>3843465</v>
      </c>
      <c r="D43" s="65">
        <v>411977</v>
      </c>
      <c r="E43" s="65">
        <v>107738</v>
      </c>
      <c r="F43" s="65">
        <v>288920</v>
      </c>
      <c r="G43" s="65">
        <v>472559</v>
      </c>
      <c r="H43" s="65">
        <v>547065</v>
      </c>
      <c r="I43" s="65">
        <v>379229</v>
      </c>
      <c r="J43" s="65">
        <v>139817</v>
      </c>
      <c r="K43" s="65">
        <v>198670</v>
      </c>
      <c r="L43" s="65">
        <v>199751</v>
      </c>
      <c r="M43" s="65">
        <v>1097739</v>
      </c>
      <c r="N43" s="48"/>
      <c r="O43" s="48"/>
      <c r="P43" s="48"/>
      <c r="Q43" s="48"/>
      <c r="R43" s="48"/>
      <c r="S43" s="48"/>
      <c r="T43" s="48"/>
      <c r="U43" s="48"/>
      <c r="V43" s="48"/>
    </row>
    <row r="44" spans="1:22" s="1" customFormat="1" ht="13.5" customHeight="1" x14ac:dyDescent="0.15">
      <c r="B44" s="87" t="s">
        <v>194</v>
      </c>
      <c r="C44" s="62">
        <v>3652678</v>
      </c>
      <c r="D44" s="65">
        <v>382635</v>
      </c>
      <c r="E44" s="65">
        <v>103734</v>
      </c>
      <c r="F44" s="65">
        <v>275314</v>
      </c>
      <c r="G44" s="65">
        <v>447599</v>
      </c>
      <c r="H44" s="65">
        <v>525524</v>
      </c>
      <c r="I44" s="65">
        <v>353902</v>
      </c>
      <c r="J44" s="65">
        <v>134772</v>
      </c>
      <c r="K44" s="65">
        <v>192537</v>
      </c>
      <c r="L44" s="65">
        <v>193281</v>
      </c>
      <c r="M44" s="65">
        <v>1043380</v>
      </c>
      <c r="N44" s="48"/>
      <c r="O44" s="48"/>
      <c r="P44" s="48"/>
      <c r="Q44" s="48"/>
      <c r="R44" s="48"/>
      <c r="S44" s="48"/>
      <c r="T44" s="48"/>
      <c r="U44" s="48"/>
      <c r="V44" s="48"/>
    </row>
    <row r="45" spans="1:22" s="1" customFormat="1" ht="13.5" customHeight="1" x14ac:dyDescent="0.15">
      <c r="B45" s="87" t="s">
        <v>195</v>
      </c>
      <c r="C45" s="60">
        <v>3749794</v>
      </c>
      <c r="D45" s="65">
        <v>385914</v>
      </c>
      <c r="E45" s="65">
        <v>107806</v>
      </c>
      <c r="F45" s="65">
        <v>281297</v>
      </c>
      <c r="G45" s="65">
        <v>449876</v>
      </c>
      <c r="H45" s="65">
        <v>536272</v>
      </c>
      <c r="I45" s="65">
        <v>370879</v>
      </c>
      <c r="J45" s="65">
        <v>134063</v>
      </c>
      <c r="K45" s="65">
        <v>198195</v>
      </c>
      <c r="L45" s="65">
        <v>200079</v>
      </c>
      <c r="M45" s="65">
        <v>1085413</v>
      </c>
      <c r="N45" s="48"/>
      <c r="O45" s="48"/>
      <c r="P45" s="48"/>
      <c r="Q45" s="48"/>
      <c r="R45" s="48"/>
      <c r="S45" s="48"/>
      <c r="T45" s="48"/>
      <c r="U45" s="48"/>
      <c r="V45" s="48"/>
    </row>
    <row r="46" spans="1:22" s="1" customFormat="1" ht="13.5" customHeight="1" x14ac:dyDescent="0.15">
      <c r="B46" s="87" t="s">
        <v>196</v>
      </c>
      <c r="C46" s="62">
        <v>3661167</v>
      </c>
      <c r="D46" s="65">
        <v>376485</v>
      </c>
      <c r="E46" s="65">
        <v>106559</v>
      </c>
      <c r="F46" s="65">
        <v>272278</v>
      </c>
      <c r="G46" s="65">
        <v>445186</v>
      </c>
      <c r="H46" s="65">
        <v>529183</v>
      </c>
      <c r="I46" s="65">
        <v>354207</v>
      </c>
      <c r="J46" s="65">
        <v>134978</v>
      </c>
      <c r="K46" s="65">
        <v>191007</v>
      </c>
      <c r="L46" s="65">
        <v>196599</v>
      </c>
      <c r="M46" s="65">
        <v>1054685</v>
      </c>
      <c r="N46" s="48"/>
      <c r="O46" s="48"/>
      <c r="P46" s="48"/>
      <c r="Q46" s="48"/>
      <c r="R46" s="48"/>
      <c r="S46" s="48"/>
      <c r="T46" s="48"/>
      <c r="U46" s="48"/>
      <c r="V46" s="48"/>
    </row>
    <row r="47" spans="1:22" s="1" customFormat="1" ht="13.5" customHeight="1" x14ac:dyDescent="0.15">
      <c r="B47" s="87" t="s">
        <v>197</v>
      </c>
      <c r="C47" s="62">
        <v>4259872</v>
      </c>
      <c r="D47" s="65">
        <v>426222</v>
      </c>
      <c r="E47" s="65">
        <v>121995</v>
      </c>
      <c r="F47" s="65">
        <v>319827</v>
      </c>
      <c r="G47" s="65">
        <v>511917</v>
      </c>
      <c r="H47" s="65">
        <v>600392</v>
      </c>
      <c r="I47" s="65">
        <v>416209</v>
      </c>
      <c r="J47" s="65">
        <v>154038</v>
      </c>
      <c r="K47" s="65">
        <v>231481</v>
      </c>
      <c r="L47" s="65">
        <v>235780</v>
      </c>
      <c r="M47" s="65">
        <v>1242011</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30051705</v>
      </c>
      <c r="D49" s="60">
        <v>3066135</v>
      </c>
      <c r="E49" s="60">
        <v>851976</v>
      </c>
      <c r="F49" s="60">
        <v>2266724</v>
      </c>
      <c r="G49" s="60">
        <v>3340756</v>
      </c>
      <c r="H49" s="60">
        <v>3952021</v>
      </c>
      <c r="I49" s="60">
        <v>3128551</v>
      </c>
      <c r="J49" s="60">
        <v>1103503</v>
      </c>
      <c r="K49" s="60">
        <v>1587799</v>
      </c>
      <c r="L49" s="60">
        <v>1642797</v>
      </c>
      <c r="M49" s="60">
        <v>9111443</v>
      </c>
    </row>
    <row r="50" spans="1:56" s="46" customFormat="1" ht="13.5" customHeight="1" x14ac:dyDescent="0.15">
      <c r="B50" s="54" t="s">
        <v>77</v>
      </c>
      <c r="C50" s="67">
        <v>15827502</v>
      </c>
      <c r="D50" s="60">
        <v>1674452</v>
      </c>
      <c r="E50" s="60">
        <v>440108</v>
      </c>
      <c r="F50" s="60">
        <v>1192398</v>
      </c>
      <c r="G50" s="60">
        <v>2201716</v>
      </c>
      <c r="H50" s="60">
        <v>2581964</v>
      </c>
      <c r="I50" s="60">
        <v>1431171</v>
      </c>
      <c r="J50" s="60">
        <v>547473</v>
      </c>
      <c r="K50" s="60">
        <v>819475</v>
      </c>
      <c r="L50" s="60">
        <v>800957</v>
      </c>
      <c r="M50" s="60">
        <v>4137788</v>
      </c>
      <c r="N50" s="47"/>
      <c r="O50" s="47"/>
      <c r="P50" s="47"/>
      <c r="Q50" s="47"/>
      <c r="R50" s="47"/>
      <c r="S50" s="47"/>
      <c r="T50" s="47"/>
      <c r="U50" s="47"/>
      <c r="V50" s="47"/>
    </row>
    <row r="51" spans="1:56" s="46" customFormat="1" ht="13.5" customHeight="1" x14ac:dyDescent="0.15">
      <c r="B51" s="54" t="s">
        <v>21</v>
      </c>
      <c r="C51" s="61">
        <v>125696</v>
      </c>
      <c r="D51" s="61">
        <v>12988</v>
      </c>
      <c r="E51" s="61">
        <v>3540</v>
      </c>
      <c r="F51" s="61">
        <v>9477</v>
      </c>
      <c r="G51" s="61">
        <v>15185</v>
      </c>
      <c r="H51" s="61">
        <v>17901</v>
      </c>
      <c r="I51" s="61">
        <v>12492</v>
      </c>
      <c r="J51" s="61">
        <v>4523</v>
      </c>
      <c r="K51" s="61">
        <v>6595</v>
      </c>
      <c r="L51" s="61">
        <v>6695</v>
      </c>
      <c r="M51" s="61">
        <v>36299</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D54"/>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37</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6" t="s">
        <v>38</v>
      </c>
      <c r="C8" s="77"/>
      <c r="D8" s="77"/>
      <c r="E8" s="77"/>
      <c r="F8" s="77"/>
      <c r="G8" s="77"/>
      <c r="I8" s="78"/>
    </row>
    <row r="9" spans="1:22" s="8" customFormat="1" ht="13.5" customHeight="1" x14ac:dyDescent="0.15">
      <c r="A9" s="9"/>
      <c r="B9" s="7"/>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36</v>
      </c>
      <c r="C15" s="59">
        <v>42639444</v>
      </c>
      <c r="D15" s="59">
        <v>4535856</v>
      </c>
      <c r="E15" s="59">
        <v>1262878</v>
      </c>
      <c r="F15" s="59">
        <v>3222145</v>
      </c>
      <c r="G15" s="59">
        <v>5147567</v>
      </c>
      <c r="H15" s="59">
        <v>5820109</v>
      </c>
      <c r="I15" s="59">
        <v>4331411</v>
      </c>
      <c r="J15" s="59">
        <v>1549358</v>
      </c>
      <c r="K15" s="59">
        <v>2255700</v>
      </c>
      <c r="L15" s="59">
        <v>2470180</v>
      </c>
      <c r="M15" s="59">
        <v>12044240</v>
      </c>
    </row>
    <row r="16" spans="1:22" s="31" customFormat="1" ht="13.5" customHeight="1" x14ac:dyDescent="0.15">
      <c r="B16" s="87" t="s">
        <v>198</v>
      </c>
      <c r="C16" s="60">
        <v>3561741</v>
      </c>
      <c r="D16" s="60">
        <v>389503</v>
      </c>
      <c r="E16" s="60">
        <v>106529</v>
      </c>
      <c r="F16" s="60">
        <v>268436</v>
      </c>
      <c r="G16" s="60">
        <v>431317</v>
      </c>
      <c r="H16" s="60">
        <v>485938</v>
      </c>
      <c r="I16" s="60">
        <v>360853</v>
      </c>
      <c r="J16" s="60">
        <v>127031</v>
      </c>
      <c r="K16" s="60">
        <v>183276</v>
      </c>
      <c r="L16" s="60">
        <v>199836</v>
      </c>
      <c r="M16" s="60">
        <v>1009022</v>
      </c>
    </row>
    <row r="17" spans="1:22" s="31" customFormat="1" ht="13.5" customHeight="1" x14ac:dyDescent="0.15">
      <c r="A17" s="30"/>
      <c r="B17" s="87" t="s">
        <v>199</v>
      </c>
      <c r="C17" s="60">
        <v>3648112</v>
      </c>
      <c r="D17" s="60">
        <v>403492</v>
      </c>
      <c r="E17" s="60">
        <v>107334</v>
      </c>
      <c r="F17" s="60">
        <v>276564</v>
      </c>
      <c r="G17" s="60">
        <v>443130</v>
      </c>
      <c r="H17" s="60">
        <v>500997</v>
      </c>
      <c r="I17" s="60">
        <v>369482</v>
      </c>
      <c r="J17" s="60">
        <v>130254</v>
      </c>
      <c r="K17" s="60">
        <v>185682</v>
      </c>
      <c r="L17" s="60">
        <v>202504</v>
      </c>
      <c r="M17" s="60">
        <v>1028673</v>
      </c>
    </row>
    <row r="18" spans="1:22" s="31" customFormat="1" ht="13.5" customHeight="1" x14ac:dyDescent="0.15">
      <c r="A18" s="30"/>
      <c r="B18" s="87" t="s">
        <v>200</v>
      </c>
      <c r="C18" s="60">
        <v>3633311</v>
      </c>
      <c r="D18" s="60">
        <v>395199</v>
      </c>
      <c r="E18" s="60">
        <v>106488</v>
      </c>
      <c r="F18" s="60">
        <v>277649</v>
      </c>
      <c r="G18" s="60">
        <v>437262</v>
      </c>
      <c r="H18" s="60">
        <v>499989</v>
      </c>
      <c r="I18" s="60">
        <v>372426</v>
      </c>
      <c r="J18" s="60">
        <v>131338</v>
      </c>
      <c r="K18" s="60">
        <v>182218</v>
      </c>
      <c r="L18" s="60">
        <v>204422</v>
      </c>
      <c r="M18" s="60">
        <v>1026320</v>
      </c>
    </row>
    <row r="19" spans="1:22" s="31" customFormat="1" ht="13.5" customHeight="1" x14ac:dyDescent="0.15">
      <c r="A19" s="30"/>
      <c r="B19" s="87" t="s">
        <v>201</v>
      </c>
      <c r="C19" s="60">
        <v>3556833</v>
      </c>
      <c r="D19" s="60">
        <v>389604</v>
      </c>
      <c r="E19" s="60">
        <v>105141</v>
      </c>
      <c r="F19" s="60">
        <v>271701</v>
      </c>
      <c r="G19" s="60">
        <v>433918</v>
      </c>
      <c r="H19" s="60">
        <v>485389</v>
      </c>
      <c r="I19" s="60">
        <v>357797</v>
      </c>
      <c r="J19" s="60">
        <v>128409</v>
      </c>
      <c r="K19" s="60">
        <v>180710</v>
      </c>
      <c r="L19" s="60">
        <v>206858</v>
      </c>
      <c r="M19" s="60">
        <v>997306</v>
      </c>
    </row>
    <row r="20" spans="1:22" s="31" customFormat="1" ht="13.5" customHeight="1" x14ac:dyDescent="0.15">
      <c r="A20" s="30"/>
      <c r="B20" s="87" t="s">
        <v>202</v>
      </c>
      <c r="C20" s="60">
        <v>3417913</v>
      </c>
      <c r="D20" s="60">
        <v>356254</v>
      </c>
      <c r="E20" s="60">
        <v>101544</v>
      </c>
      <c r="F20" s="60">
        <v>260314</v>
      </c>
      <c r="G20" s="60">
        <v>412710</v>
      </c>
      <c r="H20" s="60">
        <v>461946</v>
      </c>
      <c r="I20" s="60">
        <v>348470</v>
      </c>
      <c r="J20" s="60">
        <v>121982</v>
      </c>
      <c r="K20" s="60">
        <v>178896</v>
      </c>
      <c r="L20" s="60">
        <v>209475</v>
      </c>
      <c r="M20" s="60">
        <v>966322</v>
      </c>
    </row>
    <row r="21" spans="1:22" s="31" customFormat="1" ht="13.5" customHeight="1" x14ac:dyDescent="0.15">
      <c r="A21" s="30"/>
      <c r="B21" s="87" t="s">
        <v>203</v>
      </c>
      <c r="C21" s="60">
        <v>3576606</v>
      </c>
      <c r="D21" s="60">
        <v>381131</v>
      </c>
      <c r="E21" s="60">
        <v>104174</v>
      </c>
      <c r="F21" s="60">
        <v>273500</v>
      </c>
      <c r="G21" s="60">
        <v>429547</v>
      </c>
      <c r="H21" s="60">
        <v>491029</v>
      </c>
      <c r="I21" s="60">
        <v>374123</v>
      </c>
      <c r="J21" s="60">
        <v>128539</v>
      </c>
      <c r="K21" s="60">
        <v>182498</v>
      </c>
      <c r="L21" s="60">
        <v>209285</v>
      </c>
      <c r="M21" s="60">
        <v>1002780</v>
      </c>
    </row>
    <row r="22" spans="1:22" s="31" customFormat="1" ht="13.5" customHeight="1" x14ac:dyDescent="0.15">
      <c r="A22" s="30"/>
      <c r="B22" s="87" t="s">
        <v>204</v>
      </c>
      <c r="C22" s="60">
        <v>3694437</v>
      </c>
      <c r="D22" s="60">
        <v>402981</v>
      </c>
      <c r="E22" s="60">
        <v>108239</v>
      </c>
      <c r="F22" s="60">
        <v>279246</v>
      </c>
      <c r="G22" s="60">
        <v>443651</v>
      </c>
      <c r="H22" s="60">
        <v>507685</v>
      </c>
      <c r="I22" s="60">
        <v>375276</v>
      </c>
      <c r="J22" s="60">
        <v>135842</v>
      </c>
      <c r="K22" s="60">
        <v>190311</v>
      </c>
      <c r="L22" s="60">
        <v>212201</v>
      </c>
      <c r="M22" s="60">
        <v>1039005</v>
      </c>
    </row>
    <row r="23" spans="1:22" s="31" customFormat="1" ht="13.5" customHeight="1" x14ac:dyDescent="0.15">
      <c r="A23" s="30"/>
      <c r="B23" s="87" t="s">
        <v>205</v>
      </c>
      <c r="C23" s="60">
        <v>3598781</v>
      </c>
      <c r="D23" s="60">
        <v>388555</v>
      </c>
      <c r="E23" s="60">
        <v>105693</v>
      </c>
      <c r="F23" s="60">
        <v>270910</v>
      </c>
      <c r="G23" s="60">
        <v>433033</v>
      </c>
      <c r="H23" s="60">
        <v>490661</v>
      </c>
      <c r="I23" s="60">
        <v>366903</v>
      </c>
      <c r="J23" s="60">
        <v>132123</v>
      </c>
      <c r="K23" s="60">
        <v>190187</v>
      </c>
      <c r="L23" s="60">
        <v>204901</v>
      </c>
      <c r="M23" s="60">
        <v>1015815</v>
      </c>
    </row>
    <row r="24" spans="1:22" s="31" customFormat="1" ht="13.5" customHeight="1" x14ac:dyDescent="0.15">
      <c r="A24" s="30"/>
      <c r="B24" s="87" t="s">
        <v>206</v>
      </c>
      <c r="C24" s="60">
        <v>3433803</v>
      </c>
      <c r="D24" s="60">
        <v>355344</v>
      </c>
      <c r="E24" s="60">
        <v>102034</v>
      </c>
      <c r="F24" s="60">
        <v>259245</v>
      </c>
      <c r="G24" s="60">
        <v>418836</v>
      </c>
      <c r="H24" s="60">
        <v>472023</v>
      </c>
      <c r="I24" s="60">
        <v>346200</v>
      </c>
      <c r="J24" s="60">
        <v>125547</v>
      </c>
      <c r="K24" s="60">
        <v>190970</v>
      </c>
      <c r="L24" s="60">
        <v>200835</v>
      </c>
      <c r="M24" s="60">
        <v>962769</v>
      </c>
    </row>
    <row r="25" spans="1:22" s="31" customFormat="1" ht="13.5" customHeight="1" x14ac:dyDescent="0.15">
      <c r="A25" s="30"/>
      <c r="B25" s="87" t="s">
        <v>207</v>
      </c>
      <c r="C25" s="60">
        <v>3576642</v>
      </c>
      <c r="D25" s="60">
        <v>371051</v>
      </c>
      <c r="E25" s="60">
        <v>106601</v>
      </c>
      <c r="F25" s="60">
        <v>264907</v>
      </c>
      <c r="G25" s="60">
        <v>433088</v>
      </c>
      <c r="H25" s="60">
        <v>488510</v>
      </c>
      <c r="I25" s="60">
        <v>360295</v>
      </c>
      <c r="J25" s="60">
        <v>132332</v>
      </c>
      <c r="K25" s="60">
        <v>199910</v>
      </c>
      <c r="L25" s="60">
        <v>208894</v>
      </c>
      <c r="M25" s="60">
        <v>1011054</v>
      </c>
    </row>
    <row r="26" spans="1:22" s="31" customFormat="1" ht="13.5" customHeight="1" x14ac:dyDescent="0.15">
      <c r="A26" s="30"/>
      <c r="B26" s="87" t="s">
        <v>208</v>
      </c>
      <c r="C26" s="60">
        <v>3372661</v>
      </c>
      <c r="D26" s="60">
        <v>345504</v>
      </c>
      <c r="E26" s="60">
        <v>101536</v>
      </c>
      <c r="F26" s="60">
        <v>250678</v>
      </c>
      <c r="G26" s="60">
        <v>400283</v>
      </c>
      <c r="H26" s="60">
        <v>453043</v>
      </c>
      <c r="I26" s="60">
        <v>343828</v>
      </c>
      <c r="J26" s="60">
        <v>124736</v>
      </c>
      <c r="K26" s="60">
        <v>188308</v>
      </c>
      <c r="L26" s="60">
        <v>197919</v>
      </c>
      <c r="M26" s="60">
        <v>966826</v>
      </c>
    </row>
    <row r="27" spans="1:22" s="31" customFormat="1" ht="13.5" customHeight="1" x14ac:dyDescent="0.15">
      <c r="A27" s="30"/>
      <c r="B27" s="87" t="s">
        <v>209</v>
      </c>
      <c r="C27" s="60">
        <v>3568604</v>
      </c>
      <c r="D27" s="60">
        <v>357238</v>
      </c>
      <c r="E27" s="60">
        <v>107565</v>
      </c>
      <c r="F27" s="60">
        <v>268995</v>
      </c>
      <c r="G27" s="60">
        <v>430792</v>
      </c>
      <c r="H27" s="60">
        <v>482899</v>
      </c>
      <c r="I27" s="60">
        <v>355758</v>
      </c>
      <c r="J27" s="60">
        <v>131225</v>
      </c>
      <c r="K27" s="60">
        <v>202734</v>
      </c>
      <c r="L27" s="60">
        <v>213050</v>
      </c>
      <c r="M27" s="60">
        <v>1018348</v>
      </c>
    </row>
    <row r="28" spans="1:22" s="31" customFormat="1" ht="13.5" customHeight="1" x14ac:dyDescent="0.15">
      <c r="A28" s="30"/>
      <c r="B28" s="55" t="s">
        <v>34</v>
      </c>
      <c r="C28" s="60"/>
      <c r="D28" s="60"/>
      <c r="E28" s="60"/>
      <c r="F28" s="60"/>
      <c r="G28" s="60"/>
      <c r="H28" s="60"/>
      <c r="I28" s="60"/>
      <c r="J28" s="60"/>
      <c r="K28" s="60"/>
      <c r="L28" s="60"/>
      <c r="M28" s="60"/>
    </row>
    <row r="29" spans="1:22" s="31" customFormat="1" ht="13.5" customHeight="1" x14ac:dyDescent="0.15">
      <c r="A29" s="30"/>
      <c r="B29" s="54" t="s">
        <v>76</v>
      </c>
      <c r="C29" s="61">
        <v>27329640</v>
      </c>
      <c r="D29" s="60">
        <v>2885330</v>
      </c>
      <c r="E29" s="60">
        <v>787082</v>
      </c>
      <c r="F29" s="60">
        <v>2123136</v>
      </c>
      <c r="G29" s="60">
        <v>3055469</v>
      </c>
      <c r="H29" s="60">
        <v>3431891</v>
      </c>
      <c r="I29" s="60">
        <v>2893113</v>
      </c>
      <c r="J29" s="60">
        <v>975097</v>
      </c>
      <c r="K29" s="60">
        <v>1403088</v>
      </c>
      <c r="L29" s="60">
        <v>1490889</v>
      </c>
      <c r="M29" s="60">
        <v>8284545</v>
      </c>
    </row>
    <row r="30" spans="1:22" s="31" customFormat="1" ht="13.5" customHeight="1" x14ac:dyDescent="0.15">
      <c r="A30" s="30"/>
      <c r="B30" s="54" t="s">
        <v>77</v>
      </c>
      <c r="C30" s="61">
        <v>15309804</v>
      </c>
      <c r="D30" s="63">
        <v>1650526</v>
      </c>
      <c r="E30" s="63">
        <v>475796</v>
      </c>
      <c r="F30" s="63">
        <v>1099009</v>
      </c>
      <c r="G30" s="63">
        <v>2092098</v>
      </c>
      <c r="H30" s="63">
        <v>2388218</v>
      </c>
      <c r="I30" s="63">
        <v>1438298</v>
      </c>
      <c r="J30" s="63">
        <v>574261</v>
      </c>
      <c r="K30" s="63">
        <v>852612</v>
      </c>
      <c r="L30" s="63">
        <v>979291</v>
      </c>
      <c r="M30" s="63">
        <v>3759695</v>
      </c>
    </row>
    <row r="31" spans="1:22" s="30" customFormat="1" ht="13.5" customHeight="1" x14ac:dyDescent="0.15">
      <c r="B31" s="54" t="s">
        <v>21</v>
      </c>
      <c r="C31" s="61">
        <v>116820</v>
      </c>
      <c r="D31" s="61">
        <v>12427</v>
      </c>
      <c r="E31" s="61">
        <v>3460</v>
      </c>
      <c r="F31" s="61">
        <v>8828</v>
      </c>
      <c r="G31" s="61">
        <v>14103</v>
      </c>
      <c r="H31" s="61">
        <v>15946</v>
      </c>
      <c r="I31" s="61">
        <v>11867</v>
      </c>
      <c r="J31" s="61">
        <v>4245</v>
      </c>
      <c r="K31" s="61">
        <v>6180</v>
      </c>
      <c r="L31" s="61">
        <v>6768</v>
      </c>
      <c r="M31" s="61">
        <v>32998</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79"/>
      <c r="D34" s="79"/>
      <c r="E34" s="79"/>
      <c r="F34" s="79"/>
      <c r="G34" s="79"/>
      <c r="H34" s="79"/>
      <c r="I34" s="79"/>
      <c r="J34" s="79"/>
      <c r="K34" s="79"/>
      <c r="L34" s="79"/>
      <c r="M34" s="79"/>
      <c r="N34" s="43"/>
      <c r="O34" s="43"/>
      <c r="P34" s="43"/>
      <c r="Q34" s="25"/>
      <c r="R34" s="43"/>
      <c r="S34" s="43"/>
      <c r="T34" s="43"/>
      <c r="U34" s="43"/>
      <c r="V34" s="43"/>
    </row>
    <row r="35" spans="1:22" s="45" customFormat="1" ht="18.75" customHeight="1" x14ac:dyDescent="0.15">
      <c r="B35" s="92" t="s">
        <v>36</v>
      </c>
      <c r="C35" s="59">
        <v>42639444</v>
      </c>
      <c r="D35" s="59">
        <v>4520342</v>
      </c>
      <c r="E35" s="59">
        <v>1216784</v>
      </c>
      <c r="F35" s="59">
        <v>3292794</v>
      </c>
      <c r="G35" s="59">
        <v>5190910</v>
      </c>
      <c r="H35" s="59">
        <v>5897026</v>
      </c>
      <c r="I35" s="59">
        <v>4287065</v>
      </c>
      <c r="J35" s="59">
        <v>1494448</v>
      </c>
      <c r="K35" s="59">
        <v>2175464</v>
      </c>
      <c r="L35" s="59">
        <v>2266704</v>
      </c>
      <c r="M35" s="59">
        <v>12297907</v>
      </c>
      <c r="N35" s="37"/>
      <c r="O35" s="37"/>
      <c r="P35" s="37"/>
      <c r="Q35" s="37"/>
      <c r="R35" s="37"/>
      <c r="S35" s="37"/>
      <c r="T35" s="37"/>
      <c r="U35" s="37"/>
      <c r="V35" s="37"/>
    </row>
    <row r="36" spans="1:22" s="1" customFormat="1" ht="13.5" customHeight="1" x14ac:dyDescent="0.15">
      <c r="B36" s="87" t="s">
        <v>198</v>
      </c>
      <c r="C36" s="60">
        <v>3561741</v>
      </c>
      <c r="D36" s="65">
        <v>390091</v>
      </c>
      <c r="E36" s="65">
        <v>102352</v>
      </c>
      <c r="F36" s="65">
        <v>274622</v>
      </c>
      <c r="G36" s="65">
        <v>434848</v>
      </c>
      <c r="H36" s="65">
        <v>492327</v>
      </c>
      <c r="I36" s="65">
        <v>356407</v>
      </c>
      <c r="J36" s="65">
        <v>122179</v>
      </c>
      <c r="K36" s="65">
        <v>176520</v>
      </c>
      <c r="L36" s="65">
        <v>183876</v>
      </c>
      <c r="M36" s="65">
        <v>1028519</v>
      </c>
      <c r="N36" s="48"/>
      <c r="O36" s="49"/>
      <c r="P36" s="48"/>
      <c r="Q36" s="48"/>
      <c r="R36" s="48"/>
      <c r="S36" s="48"/>
      <c r="T36" s="48"/>
      <c r="U36" s="48"/>
      <c r="V36" s="48"/>
    </row>
    <row r="37" spans="1:22" s="1" customFormat="1" ht="13.5" customHeight="1" x14ac:dyDescent="0.15">
      <c r="B37" s="87" t="s">
        <v>199</v>
      </c>
      <c r="C37" s="66">
        <v>3648112</v>
      </c>
      <c r="D37" s="65">
        <v>402151</v>
      </c>
      <c r="E37" s="65">
        <v>103669</v>
      </c>
      <c r="F37" s="65">
        <v>283130</v>
      </c>
      <c r="G37" s="65">
        <v>445545</v>
      </c>
      <c r="H37" s="65">
        <v>506241</v>
      </c>
      <c r="I37" s="65">
        <v>365991</v>
      </c>
      <c r="J37" s="65">
        <v>125705</v>
      </c>
      <c r="K37" s="65">
        <v>179131</v>
      </c>
      <c r="L37" s="65">
        <v>186280</v>
      </c>
      <c r="M37" s="65">
        <v>1050269</v>
      </c>
      <c r="N37" s="48"/>
      <c r="O37" s="48"/>
      <c r="P37" s="48"/>
      <c r="Q37" s="48"/>
      <c r="R37" s="48"/>
      <c r="S37" s="48"/>
      <c r="T37" s="48"/>
      <c r="U37" s="48"/>
      <c r="V37" s="48"/>
    </row>
    <row r="38" spans="1:22" s="1" customFormat="1" ht="13.5" customHeight="1" x14ac:dyDescent="0.15">
      <c r="B38" s="87" t="s">
        <v>200</v>
      </c>
      <c r="C38" s="66">
        <v>3633311</v>
      </c>
      <c r="D38" s="65">
        <v>394254</v>
      </c>
      <c r="E38" s="65">
        <v>102858</v>
      </c>
      <c r="F38" s="65">
        <v>283571</v>
      </c>
      <c r="G38" s="65">
        <v>440352</v>
      </c>
      <c r="H38" s="65">
        <v>506518</v>
      </c>
      <c r="I38" s="65">
        <v>369852</v>
      </c>
      <c r="J38" s="65">
        <v>127196</v>
      </c>
      <c r="K38" s="65">
        <v>175770</v>
      </c>
      <c r="L38" s="65">
        <v>186659</v>
      </c>
      <c r="M38" s="65">
        <v>1046281</v>
      </c>
      <c r="N38" s="48"/>
      <c r="O38" s="48"/>
      <c r="P38" s="48"/>
      <c r="Q38" s="48"/>
      <c r="R38" s="48"/>
      <c r="S38" s="48"/>
      <c r="T38" s="48"/>
      <c r="U38" s="48"/>
      <c r="V38" s="48"/>
    </row>
    <row r="39" spans="1:22" s="1" customFormat="1" ht="13.5" customHeight="1" x14ac:dyDescent="0.15">
      <c r="B39" s="87" t="s">
        <v>201</v>
      </c>
      <c r="C39" s="60">
        <v>3556833</v>
      </c>
      <c r="D39" s="60">
        <v>387562</v>
      </c>
      <c r="E39" s="60">
        <v>101266</v>
      </c>
      <c r="F39" s="60">
        <v>278035</v>
      </c>
      <c r="G39" s="60">
        <v>437693</v>
      </c>
      <c r="H39" s="60">
        <v>492372</v>
      </c>
      <c r="I39" s="60">
        <v>354120</v>
      </c>
      <c r="J39" s="60">
        <v>124163</v>
      </c>
      <c r="K39" s="60">
        <v>173691</v>
      </c>
      <c r="L39" s="60">
        <v>188394</v>
      </c>
      <c r="M39" s="60">
        <v>1019537</v>
      </c>
      <c r="N39" s="48"/>
      <c r="O39" s="48"/>
      <c r="P39" s="48"/>
      <c r="Q39" s="48"/>
      <c r="R39" s="48"/>
      <c r="S39" s="48"/>
      <c r="T39" s="48"/>
      <c r="U39" s="48"/>
      <c r="V39" s="48"/>
    </row>
    <row r="40" spans="1:22" s="1" customFormat="1" ht="13.5" customHeight="1" x14ac:dyDescent="0.15">
      <c r="B40" s="87" t="s">
        <v>202</v>
      </c>
      <c r="C40" s="60">
        <v>3417913</v>
      </c>
      <c r="D40" s="66">
        <v>354709</v>
      </c>
      <c r="E40" s="65">
        <v>97667</v>
      </c>
      <c r="F40" s="65">
        <v>266689</v>
      </c>
      <c r="G40" s="65">
        <v>415892</v>
      </c>
      <c r="H40" s="65">
        <v>468752</v>
      </c>
      <c r="I40" s="65">
        <v>344657</v>
      </c>
      <c r="J40" s="65">
        <v>117728</v>
      </c>
      <c r="K40" s="65">
        <v>172554</v>
      </c>
      <c r="L40" s="65">
        <v>190237</v>
      </c>
      <c r="M40" s="65">
        <v>989028</v>
      </c>
      <c r="N40" s="48"/>
      <c r="O40" s="48"/>
      <c r="P40" s="48"/>
      <c r="Q40" s="48"/>
      <c r="R40" s="48"/>
      <c r="S40" s="48"/>
      <c r="T40" s="48"/>
      <c r="U40" s="48"/>
      <c r="V40" s="48"/>
    </row>
    <row r="41" spans="1:22" s="1" customFormat="1" ht="13.5" customHeight="1" x14ac:dyDescent="0.15">
      <c r="B41" s="87" t="s">
        <v>203</v>
      </c>
      <c r="C41" s="62">
        <v>3576606</v>
      </c>
      <c r="D41" s="65">
        <v>379902</v>
      </c>
      <c r="E41" s="65">
        <v>99934</v>
      </c>
      <c r="F41" s="65">
        <v>278866</v>
      </c>
      <c r="G41" s="65">
        <v>433610</v>
      </c>
      <c r="H41" s="65">
        <v>497444</v>
      </c>
      <c r="I41" s="65">
        <v>370948</v>
      </c>
      <c r="J41" s="65">
        <v>124145</v>
      </c>
      <c r="K41" s="65">
        <v>176266</v>
      </c>
      <c r="L41" s="65">
        <v>192356</v>
      </c>
      <c r="M41" s="65">
        <v>1023135</v>
      </c>
      <c r="N41" s="48"/>
      <c r="O41" s="48"/>
      <c r="P41" s="48"/>
      <c r="Q41" s="48"/>
      <c r="R41" s="48"/>
      <c r="S41" s="48"/>
      <c r="T41" s="48"/>
      <c r="U41" s="48"/>
      <c r="V41" s="48"/>
    </row>
    <row r="42" spans="1:22" s="1" customFormat="1" ht="13.5" customHeight="1" x14ac:dyDescent="0.15">
      <c r="B42" s="87" t="s">
        <v>204</v>
      </c>
      <c r="C42" s="60">
        <v>3694437</v>
      </c>
      <c r="D42" s="65">
        <v>400912</v>
      </c>
      <c r="E42" s="65">
        <v>104287</v>
      </c>
      <c r="F42" s="65">
        <v>284980</v>
      </c>
      <c r="G42" s="65">
        <v>448651</v>
      </c>
      <c r="H42" s="65">
        <v>514106</v>
      </c>
      <c r="I42" s="65">
        <v>372040</v>
      </c>
      <c r="J42" s="65">
        <v>130946</v>
      </c>
      <c r="K42" s="65">
        <v>183576</v>
      </c>
      <c r="L42" s="65">
        <v>195229</v>
      </c>
      <c r="M42" s="65">
        <v>1059710</v>
      </c>
      <c r="N42" s="48"/>
      <c r="O42" s="48"/>
      <c r="P42" s="48"/>
      <c r="Q42" s="48"/>
      <c r="R42" s="48"/>
      <c r="S42" s="48"/>
      <c r="T42" s="48"/>
      <c r="U42" s="48"/>
      <c r="V42" s="48"/>
    </row>
    <row r="43" spans="1:22" s="1" customFormat="1" ht="13.5" customHeight="1" x14ac:dyDescent="0.15">
      <c r="B43" s="87" t="s">
        <v>205</v>
      </c>
      <c r="C43" s="60">
        <v>3598781</v>
      </c>
      <c r="D43" s="65">
        <v>386145</v>
      </c>
      <c r="E43" s="65">
        <v>101956</v>
      </c>
      <c r="F43" s="65">
        <v>276744</v>
      </c>
      <c r="G43" s="65">
        <v>437692</v>
      </c>
      <c r="H43" s="65">
        <v>497931</v>
      </c>
      <c r="I43" s="65">
        <v>363230</v>
      </c>
      <c r="J43" s="65">
        <v>127390</v>
      </c>
      <c r="K43" s="65">
        <v>183815</v>
      </c>
      <c r="L43" s="65">
        <v>188522</v>
      </c>
      <c r="M43" s="65">
        <v>1035356</v>
      </c>
      <c r="N43" s="48"/>
      <c r="O43" s="48"/>
      <c r="P43" s="48"/>
      <c r="Q43" s="48"/>
      <c r="R43" s="48"/>
      <c r="S43" s="48"/>
      <c r="T43" s="48"/>
      <c r="U43" s="48"/>
      <c r="V43" s="48"/>
    </row>
    <row r="44" spans="1:22" s="1" customFormat="1" ht="13.5" customHeight="1" x14ac:dyDescent="0.15">
      <c r="B44" s="87" t="s">
        <v>206</v>
      </c>
      <c r="C44" s="62">
        <v>3433803</v>
      </c>
      <c r="D44" s="65">
        <v>355102</v>
      </c>
      <c r="E44" s="65">
        <v>98229</v>
      </c>
      <c r="F44" s="65">
        <v>264896</v>
      </c>
      <c r="G44" s="65">
        <v>421988</v>
      </c>
      <c r="H44" s="65">
        <v>480819</v>
      </c>
      <c r="I44" s="65">
        <v>341125</v>
      </c>
      <c r="J44" s="65">
        <v>120119</v>
      </c>
      <c r="K44" s="65">
        <v>183455</v>
      </c>
      <c r="L44" s="65">
        <v>183135</v>
      </c>
      <c r="M44" s="65">
        <v>984935</v>
      </c>
      <c r="N44" s="48"/>
      <c r="O44" s="48"/>
      <c r="P44" s="48"/>
      <c r="Q44" s="48"/>
      <c r="R44" s="48"/>
      <c r="S44" s="48"/>
      <c r="T44" s="48"/>
      <c r="U44" s="48"/>
      <c r="V44" s="48"/>
    </row>
    <row r="45" spans="1:22" s="1" customFormat="1" ht="13.5" customHeight="1" x14ac:dyDescent="0.15">
      <c r="B45" s="87" t="s">
        <v>207</v>
      </c>
      <c r="C45" s="60">
        <v>3576642</v>
      </c>
      <c r="D45" s="65">
        <v>369824</v>
      </c>
      <c r="E45" s="65">
        <v>103168</v>
      </c>
      <c r="F45" s="65">
        <v>270989</v>
      </c>
      <c r="G45" s="65">
        <v>436059</v>
      </c>
      <c r="H45" s="65">
        <v>491098</v>
      </c>
      <c r="I45" s="65">
        <v>357989</v>
      </c>
      <c r="J45" s="65">
        <v>128057</v>
      </c>
      <c r="K45" s="65">
        <v>193341</v>
      </c>
      <c r="L45" s="65">
        <v>193574</v>
      </c>
      <c r="M45" s="65">
        <v>1032543</v>
      </c>
      <c r="N45" s="48"/>
      <c r="O45" s="48"/>
      <c r="P45" s="48"/>
      <c r="Q45" s="48"/>
      <c r="R45" s="48"/>
      <c r="S45" s="48"/>
      <c r="T45" s="48"/>
      <c r="U45" s="48"/>
      <c r="V45" s="48"/>
    </row>
    <row r="46" spans="1:22" s="1" customFormat="1" ht="13.5" customHeight="1" x14ac:dyDescent="0.15">
      <c r="B46" s="87" t="s">
        <v>208</v>
      </c>
      <c r="C46" s="62">
        <v>3372661</v>
      </c>
      <c r="D46" s="65">
        <v>344101</v>
      </c>
      <c r="E46" s="65">
        <v>97759</v>
      </c>
      <c r="F46" s="65">
        <v>255706</v>
      </c>
      <c r="G46" s="65">
        <v>403882</v>
      </c>
      <c r="H46" s="65">
        <v>458950</v>
      </c>
      <c r="I46" s="65">
        <v>339931</v>
      </c>
      <c r="J46" s="65">
        <v>120447</v>
      </c>
      <c r="K46" s="65">
        <v>181796</v>
      </c>
      <c r="L46" s="65">
        <v>182327</v>
      </c>
      <c r="M46" s="65">
        <v>987762</v>
      </c>
      <c r="N46" s="48"/>
      <c r="O46" s="48"/>
      <c r="P46" s="48"/>
      <c r="Q46" s="48"/>
      <c r="R46" s="48"/>
      <c r="S46" s="48"/>
      <c r="T46" s="48"/>
      <c r="U46" s="48"/>
      <c r="V46" s="48"/>
    </row>
    <row r="47" spans="1:22" s="1" customFormat="1" ht="13.5" customHeight="1" x14ac:dyDescent="0.15">
      <c r="B47" s="87" t="s">
        <v>209</v>
      </c>
      <c r="C47" s="62">
        <v>3568604</v>
      </c>
      <c r="D47" s="65">
        <v>355589</v>
      </c>
      <c r="E47" s="65">
        <v>103639</v>
      </c>
      <c r="F47" s="65">
        <v>274566</v>
      </c>
      <c r="G47" s="65">
        <v>434698</v>
      </c>
      <c r="H47" s="65">
        <v>490468</v>
      </c>
      <c r="I47" s="65">
        <v>350775</v>
      </c>
      <c r="J47" s="65">
        <v>126373</v>
      </c>
      <c r="K47" s="65">
        <v>195549</v>
      </c>
      <c r="L47" s="65">
        <v>196115</v>
      </c>
      <c r="M47" s="65">
        <v>1040832</v>
      </c>
      <c r="N47" s="48"/>
      <c r="O47" s="48"/>
      <c r="P47" s="48"/>
      <c r="Q47" s="48"/>
      <c r="R47" s="48"/>
      <c r="S47" s="48"/>
      <c r="T47" s="48"/>
      <c r="U47" s="48"/>
      <c r="V47" s="48"/>
    </row>
    <row r="48" spans="1:22" s="1" customFormat="1" ht="13.5" customHeight="1" x14ac:dyDescent="0.15">
      <c r="B48" s="55" t="s">
        <v>35</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27329640</v>
      </c>
      <c r="D49" s="61">
        <v>2885330</v>
      </c>
      <c r="E49" s="61">
        <v>787082</v>
      </c>
      <c r="F49" s="61">
        <v>2123136</v>
      </c>
      <c r="G49" s="61">
        <v>3055469</v>
      </c>
      <c r="H49" s="61">
        <v>3431891</v>
      </c>
      <c r="I49" s="61">
        <v>2893113</v>
      </c>
      <c r="J49" s="62">
        <v>975097</v>
      </c>
      <c r="K49" s="61">
        <v>1403088</v>
      </c>
      <c r="L49" s="61">
        <v>1490889</v>
      </c>
      <c r="M49" s="61">
        <v>8284545</v>
      </c>
      <c r="N49" s="47"/>
      <c r="O49" s="47"/>
      <c r="P49" s="47"/>
      <c r="Q49" s="47"/>
      <c r="R49" s="47"/>
      <c r="S49" s="47"/>
      <c r="T49" s="47"/>
      <c r="U49" s="47"/>
      <c r="V49" s="47"/>
    </row>
    <row r="50" spans="2:56" s="46" customFormat="1" ht="13.5" customHeight="1" x14ac:dyDescent="0.15">
      <c r="B50" s="54" t="s">
        <v>77</v>
      </c>
      <c r="C50" s="67">
        <v>15309804</v>
      </c>
      <c r="D50" s="60">
        <v>1635012</v>
      </c>
      <c r="E50" s="60">
        <v>429702</v>
      </c>
      <c r="F50" s="60">
        <v>1169658</v>
      </c>
      <c r="G50" s="60">
        <v>2135441</v>
      </c>
      <c r="H50" s="60">
        <v>2465135</v>
      </c>
      <c r="I50" s="60">
        <v>1393952</v>
      </c>
      <c r="J50" s="60">
        <v>519351</v>
      </c>
      <c r="K50" s="60">
        <v>772376</v>
      </c>
      <c r="L50" s="60">
        <v>775815</v>
      </c>
      <c r="M50" s="60">
        <v>4013362</v>
      </c>
      <c r="N50" s="47"/>
      <c r="O50" s="47"/>
      <c r="P50" s="47"/>
      <c r="Q50" s="47"/>
      <c r="R50" s="47"/>
      <c r="S50" s="47"/>
      <c r="T50" s="47"/>
      <c r="U50" s="47"/>
      <c r="V50" s="47"/>
    </row>
    <row r="51" spans="2:56" s="46" customFormat="1" ht="13.5" customHeight="1" x14ac:dyDescent="0.15">
      <c r="B51" s="54" t="s">
        <v>21</v>
      </c>
      <c r="C51" s="61">
        <v>116820</v>
      </c>
      <c r="D51" s="61">
        <v>12384</v>
      </c>
      <c r="E51" s="61">
        <v>3334</v>
      </c>
      <c r="F51" s="61">
        <v>9021</v>
      </c>
      <c r="G51" s="61">
        <v>14222</v>
      </c>
      <c r="H51" s="61">
        <v>16156</v>
      </c>
      <c r="I51" s="61">
        <v>11745</v>
      </c>
      <c r="J51" s="61">
        <v>4094</v>
      </c>
      <c r="K51" s="61">
        <v>5960</v>
      </c>
      <c r="L51" s="61">
        <v>6210</v>
      </c>
      <c r="M51" s="61">
        <v>33693</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2:56" x14ac:dyDescent="0.15">
      <c r="C54" s="79"/>
      <c r="D54" s="79"/>
      <c r="E54" s="79"/>
      <c r="F54" s="79"/>
      <c r="G54" s="79"/>
      <c r="H54" s="79"/>
      <c r="I54" s="79"/>
      <c r="J54" s="79"/>
      <c r="K54" s="79"/>
      <c r="L54" s="79"/>
      <c r="M54" s="79"/>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BD52"/>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32</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3"/>
      <c r="C8" s="72"/>
      <c r="D8" s="72"/>
      <c r="E8" s="72"/>
      <c r="F8" s="72"/>
      <c r="G8" s="72"/>
      <c r="I8" s="53"/>
    </row>
    <row r="9" spans="1:22" s="8" customFormat="1" ht="13.5" customHeight="1" x14ac:dyDescent="0.15">
      <c r="A9" s="9"/>
      <c r="B9" s="7"/>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31</v>
      </c>
      <c r="C15" s="59">
        <v>39995068</v>
      </c>
      <c r="D15" s="59">
        <v>4270603</v>
      </c>
      <c r="E15" s="59">
        <v>1191791</v>
      </c>
      <c r="F15" s="59">
        <v>3082524</v>
      </c>
      <c r="G15" s="59">
        <v>4848998</v>
      </c>
      <c r="H15" s="59">
        <v>5400319</v>
      </c>
      <c r="I15" s="59">
        <v>4069223</v>
      </c>
      <c r="J15" s="59">
        <v>1442638</v>
      </c>
      <c r="K15" s="59">
        <v>2119486</v>
      </c>
      <c r="L15" s="59">
        <v>2291910</v>
      </c>
      <c r="M15" s="59">
        <v>11277576</v>
      </c>
    </row>
    <row r="16" spans="1:22" s="31" customFormat="1" ht="13.5" customHeight="1" x14ac:dyDescent="0.15">
      <c r="B16" s="87" t="s">
        <v>210</v>
      </c>
      <c r="C16" s="60">
        <v>3256550</v>
      </c>
      <c r="D16" s="60">
        <v>353664</v>
      </c>
      <c r="E16" s="60">
        <v>99107</v>
      </c>
      <c r="F16" s="60">
        <v>254751</v>
      </c>
      <c r="G16" s="60">
        <v>395354</v>
      </c>
      <c r="H16" s="60">
        <v>438464</v>
      </c>
      <c r="I16" s="60">
        <v>326113</v>
      </c>
      <c r="J16" s="60">
        <v>117304</v>
      </c>
      <c r="K16" s="60">
        <v>173650</v>
      </c>
      <c r="L16" s="60">
        <v>181715</v>
      </c>
      <c r="M16" s="60">
        <v>916428</v>
      </c>
    </row>
    <row r="17" spans="1:22" s="31" customFormat="1" ht="13.5" customHeight="1" x14ac:dyDescent="0.15">
      <c r="A17" s="30"/>
      <c r="B17" s="87" t="s">
        <v>211</v>
      </c>
      <c r="C17" s="60">
        <v>3415244</v>
      </c>
      <c r="D17" s="60">
        <v>368598</v>
      </c>
      <c r="E17" s="60">
        <v>100274</v>
      </c>
      <c r="F17" s="60">
        <v>265241</v>
      </c>
      <c r="G17" s="60">
        <v>417575</v>
      </c>
      <c r="H17" s="60">
        <v>464268</v>
      </c>
      <c r="I17" s="60">
        <v>348525</v>
      </c>
      <c r="J17" s="60">
        <v>121678</v>
      </c>
      <c r="K17" s="60">
        <v>179877</v>
      </c>
      <c r="L17" s="60">
        <v>191276</v>
      </c>
      <c r="M17" s="60">
        <v>957932</v>
      </c>
    </row>
    <row r="18" spans="1:22" s="31" customFormat="1" ht="13.5" customHeight="1" x14ac:dyDescent="0.15">
      <c r="A18" s="30"/>
      <c r="B18" s="87" t="s">
        <v>212</v>
      </c>
      <c r="C18" s="60">
        <v>3433274</v>
      </c>
      <c r="D18" s="60">
        <v>368845</v>
      </c>
      <c r="E18" s="60">
        <v>99556</v>
      </c>
      <c r="F18" s="60">
        <v>269661</v>
      </c>
      <c r="G18" s="60">
        <v>414913</v>
      </c>
      <c r="H18" s="60">
        <v>461038</v>
      </c>
      <c r="I18" s="60">
        <v>356953</v>
      </c>
      <c r="J18" s="60">
        <v>125809</v>
      </c>
      <c r="K18" s="60">
        <v>177431</v>
      </c>
      <c r="L18" s="60">
        <v>190996</v>
      </c>
      <c r="M18" s="60">
        <v>968072</v>
      </c>
    </row>
    <row r="19" spans="1:22" s="31" customFormat="1" ht="13.5" customHeight="1" x14ac:dyDescent="0.15">
      <c r="A19" s="30"/>
      <c r="B19" s="87" t="s">
        <v>213</v>
      </c>
      <c r="C19" s="60">
        <v>3308815</v>
      </c>
      <c r="D19" s="60">
        <v>353867</v>
      </c>
      <c r="E19" s="60">
        <v>96302</v>
      </c>
      <c r="F19" s="60">
        <v>262447</v>
      </c>
      <c r="G19" s="60">
        <v>407281</v>
      </c>
      <c r="H19" s="60">
        <v>447252</v>
      </c>
      <c r="I19" s="60">
        <v>334762</v>
      </c>
      <c r="J19" s="60">
        <v>117925</v>
      </c>
      <c r="K19" s="60">
        <v>174076</v>
      </c>
      <c r="L19" s="60">
        <v>194819</v>
      </c>
      <c r="M19" s="60">
        <v>920084</v>
      </c>
    </row>
    <row r="20" spans="1:22" s="31" customFormat="1" ht="13.5" customHeight="1" x14ac:dyDescent="0.15">
      <c r="A20" s="30"/>
      <c r="B20" s="87" t="s">
        <v>214</v>
      </c>
      <c r="C20" s="60">
        <v>3226853</v>
      </c>
      <c r="D20" s="60">
        <v>327241</v>
      </c>
      <c r="E20" s="60">
        <v>98059</v>
      </c>
      <c r="F20" s="60">
        <v>253030</v>
      </c>
      <c r="G20" s="60">
        <v>396304</v>
      </c>
      <c r="H20" s="60">
        <v>425477</v>
      </c>
      <c r="I20" s="60">
        <v>327955</v>
      </c>
      <c r="J20" s="60">
        <v>113164</v>
      </c>
      <c r="K20" s="60">
        <v>174918</v>
      </c>
      <c r="L20" s="60">
        <v>194096</v>
      </c>
      <c r="M20" s="60">
        <v>916609</v>
      </c>
    </row>
    <row r="21" spans="1:22" s="31" customFormat="1" ht="13.5" customHeight="1" x14ac:dyDescent="0.15">
      <c r="A21" s="30"/>
      <c r="B21" s="87" t="s">
        <v>215</v>
      </c>
      <c r="C21" s="60">
        <v>3339297</v>
      </c>
      <c r="D21" s="60">
        <v>358239</v>
      </c>
      <c r="E21" s="60">
        <v>95473</v>
      </c>
      <c r="F21" s="60">
        <v>260273</v>
      </c>
      <c r="G21" s="60">
        <v>400832</v>
      </c>
      <c r="H21" s="60">
        <v>451198</v>
      </c>
      <c r="I21" s="60">
        <v>352202</v>
      </c>
      <c r="J21" s="60">
        <v>117525</v>
      </c>
      <c r="K21" s="60">
        <v>172383</v>
      </c>
      <c r="L21" s="60">
        <v>191497</v>
      </c>
      <c r="M21" s="60">
        <v>939675</v>
      </c>
    </row>
    <row r="22" spans="1:22" s="31" customFormat="1" ht="13.5" customHeight="1" x14ac:dyDescent="0.15">
      <c r="A22" s="30"/>
      <c r="B22" s="87" t="s">
        <v>216</v>
      </c>
      <c r="C22" s="60">
        <v>3462338</v>
      </c>
      <c r="D22" s="60">
        <v>376758</v>
      </c>
      <c r="E22" s="60">
        <v>105084</v>
      </c>
      <c r="F22" s="60">
        <v>268583</v>
      </c>
      <c r="G22" s="60">
        <v>417712</v>
      </c>
      <c r="H22" s="60">
        <v>466576</v>
      </c>
      <c r="I22" s="60">
        <v>352630</v>
      </c>
      <c r="J22" s="60">
        <v>126411</v>
      </c>
      <c r="K22" s="60">
        <v>182989</v>
      </c>
      <c r="L22" s="60">
        <v>195413</v>
      </c>
      <c r="M22" s="60">
        <v>970182</v>
      </c>
    </row>
    <row r="23" spans="1:22" s="31" customFormat="1" ht="13.5" customHeight="1" x14ac:dyDescent="0.15">
      <c r="A23" s="30"/>
      <c r="B23" s="87" t="s">
        <v>217</v>
      </c>
      <c r="C23" s="60">
        <v>3394113</v>
      </c>
      <c r="D23" s="60">
        <v>370983</v>
      </c>
      <c r="E23" s="60">
        <v>101282</v>
      </c>
      <c r="F23" s="60">
        <v>261256</v>
      </c>
      <c r="G23" s="60">
        <v>409290</v>
      </c>
      <c r="H23" s="60">
        <v>461866</v>
      </c>
      <c r="I23" s="60">
        <v>344045</v>
      </c>
      <c r="J23" s="60">
        <v>121712</v>
      </c>
      <c r="K23" s="60">
        <v>179365</v>
      </c>
      <c r="L23" s="60">
        <v>189579</v>
      </c>
      <c r="M23" s="60">
        <v>954735</v>
      </c>
    </row>
    <row r="24" spans="1:22" s="31" customFormat="1" ht="13.5" customHeight="1" x14ac:dyDescent="0.15">
      <c r="A24" s="30"/>
      <c r="B24" s="87" t="s">
        <v>218</v>
      </c>
      <c r="C24" s="60">
        <v>3248919</v>
      </c>
      <c r="D24" s="60">
        <v>348210</v>
      </c>
      <c r="E24" s="60">
        <v>96468</v>
      </c>
      <c r="F24" s="60">
        <v>247969</v>
      </c>
      <c r="G24" s="60">
        <v>397475</v>
      </c>
      <c r="H24" s="60">
        <v>442851</v>
      </c>
      <c r="I24" s="60">
        <v>320703</v>
      </c>
      <c r="J24" s="60">
        <v>118359</v>
      </c>
      <c r="K24" s="60">
        <v>177859</v>
      </c>
      <c r="L24" s="60">
        <v>187919</v>
      </c>
      <c r="M24" s="60">
        <v>911106</v>
      </c>
    </row>
    <row r="25" spans="1:22" s="31" customFormat="1" ht="13.5" customHeight="1" x14ac:dyDescent="0.15">
      <c r="A25" s="30"/>
      <c r="B25" s="87" t="s">
        <v>219</v>
      </c>
      <c r="C25" s="60">
        <v>3348084</v>
      </c>
      <c r="D25" s="60">
        <v>358612</v>
      </c>
      <c r="E25" s="60">
        <v>100208</v>
      </c>
      <c r="F25" s="60">
        <v>248972</v>
      </c>
      <c r="G25" s="60">
        <v>402847</v>
      </c>
      <c r="H25" s="60">
        <v>457889</v>
      </c>
      <c r="I25" s="60">
        <v>340790</v>
      </c>
      <c r="J25" s="60">
        <v>120526</v>
      </c>
      <c r="K25" s="60">
        <v>176335</v>
      </c>
      <c r="L25" s="60">
        <v>189900</v>
      </c>
      <c r="M25" s="60">
        <v>952005</v>
      </c>
    </row>
    <row r="26" spans="1:22" s="31" customFormat="1" ht="13.5" customHeight="1" x14ac:dyDescent="0.15">
      <c r="A26" s="30"/>
      <c r="B26" s="87" t="s">
        <v>220</v>
      </c>
      <c r="C26" s="60">
        <v>3197667</v>
      </c>
      <c r="D26" s="60">
        <v>332978</v>
      </c>
      <c r="E26" s="60">
        <v>97192</v>
      </c>
      <c r="F26" s="60">
        <v>235438</v>
      </c>
      <c r="G26" s="60">
        <v>380539</v>
      </c>
      <c r="H26" s="60">
        <v>428887</v>
      </c>
      <c r="I26" s="60">
        <v>330427</v>
      </c>
      <c r="J26" s="60">
        <v>118467</v>
      </c>
      <c r="K26" s="60">
        <v>169314</v>
      </c>
      <c r="L26" s="60">
        <v>185855</v>
      </c>
      <c r="M26" s="60">
        <v>918570</v>
      </c>
    </row>
    <row r="27" spans="1:22" s="31" customFormat="1" ht="13.5" customHeight="1" x14ac:dyDescent="0.15">
      <c r="A27" s="30"/>
      <c r="B27" s="87" t="s">
        <v>221</v>
      </c>
      <c r="C27" s="60">
        <v>3363914</v>
      </c>
      <c r="D27" s="60">
        <v>352608</v>
      </c>
      <c r="E27" s="60">
        <v>102786</v>
      </c>
      <c r="F27" s="60">
        <v>254903</v>
      </c>
      <c r="G27" s="60">
        <v>408876</v>
      </c>
      <c r="H27" s="60">
        <v>454553</v>
      </c>
      <c r="I27" s="60">
        <v>334118</v>
      </c>
      <c r="J27" s="60">
        <v>123758</v>
      </c>
      <c r="K27" s="60">
        <v>181289</v>
      </c>
      <c r="L27" s="60">
        <v>198845</v>
      </c>
      <c r="M27" s="60">
        <v>952178</v>
      </c>
    </row>
    <row r="28" spans="1:22" s="31" customFormat="1" ht="13.5" customHeight="1" x14ac:dyDescent="0.15">
      <c r="A28" s="30"/>
      <c r="B28" s="55" t="s">
        <v>29</v>
      </c>
      <c r="C28" s="60"/>
      <c r="D28" s="60"/>
      <c r="E28" s="60"/>
      <c r="F28" s="60"/>
      <c r="G28" s="60"/>
      <c r="H28" s="60"/>
      <c r="I28" s="60"/>
      <c r="J28" s="60"/>
      <c r="K28" s="60"/>
      <c r="L28" s="60"/>
      <c r="M28" s="60"/>
    </row>
    <row r="29" spans="1:22" s="31" customFormat="1" ht="13.5" customHeight="1" x14ac:dyDescent="0.15">
      <c r="A29" s="30"/>
      <c r="B29" s="54" t="s">
        <v>76</v>
      </c>
      <c r="C29" s="61">
        <v>25305207</v>
      </c>
      <c r="D29" s="60">
        <v>2674236</v>
      </c>
      <c r="E29" s="60">
        <v>732576</v>
      </c>
      <c r="F29" s="60">
        <v>2035809</v>
      </c>
      <c r="G29" s="60">
        <v>2827763</v>
      </c>
      <c r="H29" s="60">
        <v>3149513</v>
      </c>
      <c r="I29" s="60">
        <v>2670653</v>
      </c>
      <c r="J29" s="60">
        <v>892053</v>
      </c>
      <c r="K29" s="60">
        <v>1301136</v>
      </c>
      <c r="L29" s="60">
        <v>1349015</v>
      </c>
      <c r="M29" s="60">
        <v>7672453</v>
      </c>
    </row>
    <row r="30" spans="1:22" s="31" customFormat="1" ht="13.5" customHeight="1" x14ac:dyDescent="0.15">
      <c r="A30" s="30"/>
      <c r="B30" s="54" t="s">
        <v>77</v>
      </c>
      <c r="C30" s="61">
        <v>14689861</v>
      </c>
      <c r="D30" s="63">
        <v>1596367</v>
      </c>
      <c r="E30" s="63">
        <v>459215</v>
      </c>
      <c r="F30" s="63">
        <v>1046715</v>
      </c>
      <c r="G30" s="63">
        <v>2021235</v>
      </c>
      <c r="H30" s="63">
        <v>2250806</v>
      </c>
      <c r="I30" s="63">
        <v>1398570</v>
      </c>
      <c r="J30" s="63">
        <v>550585</v>
      </c>
      <c r="K30" s="63">
        <v>818350</v>
      </c>
      <c r="L30" s="63">
        <v>942895</v>
      </c>
      <c r="M30" s="63">
        <v>3605123</v>
      </c>
    </row>
    <row r="31" spans="1:22" s="30" customFormat="1" ht="13.5" customHeight="1" x14ac:dyDescent="0.15">
      <c r="B31" s="54" t="s">
        <v>21</v>
      </c>
      <c r="C31" s="61">
        <v>109276</v>
      </c>
      <c r="D31" s="61">
        <v>11668</v>
      </c>
      <c r="E31" s="61">
        <v>3256</v>
      </c>
      <c r="F31" s="61">
        <v>8422</v>
      </c>
      <c r="G31" s="61">
        <v>13249</v>
      </c>
      <c r="H31" s="61">
        <v>14755</v>
      </c>
      <c r="I31" s="61">
        <v>11118</v>
      </c>
      <c r="J31" s="61">
        <v>3942</v>
      </c>
      <c r="K31" s="61">
        <v>5791</v>
      </c>
      <c r="L31" s="61">
        <v>6262</v>
      </c>
      <c r="M31" s="61">
        <v>30813</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31</v>
      </c>
      <c r="C35" s="59">
        <v>39995068</v>
      </c>
      <c r="D35" s="59">
        <v>4264101</v>
      </c>
      <c r="E35" s="59">
        <v>1147322</v>
      </c>
      <c r="F35" s="59">
        <v>3147162</v>
      </c>
      <c r="G35" s="59">
        <v>4895813</v>
      </c>
      <c r="H35" s="59">
        <v>5479512</v>
      </c>
      <c r="I35" s="59">
        <v>4009095</v>
      </c>
      <c r="J35" s="59">
        <v>1383991</v>
      </c>
      <c r="K35" s="59">
        <v>2039100</v>
      </c>
      <c r="L35" s="59">
        <v>2077765</v>
      </c>
      <c r="M35" s="59">
        <v>11551207</v>
      </c>
      <c r="N35" s="37"/>
      <c r="O35" s="37"/>
      <c r="P35" s="37"/>
      <c r="Q35" s="37"/>
      <c r="R35" s="37"/>
      <c r="S35" s="37"/>
      <c r="T35" s="37"/>
      <c r="U35" s="37"/>
      <c r="V35" s="37"/>
    </row>
    <row r="36" spans="1:22" s="1" customFormat="1" ht="13.5" customHeight="1" x14ac:dyDescent="0.15">
      <c r="B36" s="87" t="s">
        <v>210</v>
      </c>
      <c r="C36" s="60">
        <v>3256550</v>
      </c>
      <c r="D36" s="65">
        <v>353184</v>
      </c>
      <c r="E36" s="65">
        <v>95397</v>
      </c>
      <c r="F36" s="65">
        <v>260169</v>
      </c>
      <c r="G36" s="65">
        <v>399531</v>
      </c>
      <c r="H36" s="65">
        <v>444952</v>
      </c>
      <c r="I36" s="65">
        <v>321386</v>
      </c>
      <c r="J36" s="65">
        <v>112062</v>
      </c>
      <c r="K36" s="65">
        <v>167120</v>
      </c>
      <c r="L36" s="65">
        <v>164760</v>
      </c>
      <c r="M36" s="65">
        <v>937989</v>
      </c>
      <c r="N36" s="48"/>
      <c r="O36" s="49"/>
      <c r="P36" s="48"/>
      <c r="Q36" s="48"/>
      <c r="R36" s="48"/>
      <c r="S36" s="48"/>
      <c r="T36" s="48"/>
      <c r="U36" s="48"/>
      <c r="V36" s="48"/>
    </row>
    <row r="37" spans="1:22" s="1" customFormat="1" ht="13.5" customHeight="1" x14ac:dyDescent="0.15">
      <c r="B37" s="87" t="s">
        <v>211</v>
      </c>
      <c r="C37" s="66">
        <v>3415244</v>
      </c>
      <c r="D37" s="65">
        <v>366741</v>
      </c>
      <c r="E37" s="65">
        <v>96889</v>
      </c>
      <c r="F37" s="65">
        <v>271534</v>
      </c>
      <c r="G37" s="65">
        <v>420822</v>
      </c>
      <c r="H37" s="65">
        <v>469229</v>
      </c>
      <c r="I37" s="65">
        <v>345295</v>
      </c>
      <c r="J37" s="65">
        <v>117002</v>
      </c>
      <c r="K37" s="65">
        <v>174155</v>
      </c>
      <c r="L37" s="65">
        <v>174900</v>
      </c>
      <c r="M37" s="65">
        <v>978677</v>
      </c>
      <c r="N37" s="48"/>
      <c r="O37" s="48"/>
      <c r="P37" s="48"/>
      <c r="Q37" s="48"/>
      <c r="R37" s="48"/>
      <c r="S37" s="48"/>
      <c r="T37" s="48"/>
      <c r="U37" s="48"/>
      <c r="V37" s="48"/>
    </row>
    <row r="38" spans="1:22" s="1" customFormat="1" ht="13.5" customHeight="1" x14ac:dyDescent="0.15">
      <c r="B38" s="87" t="s">
        <v>212</v>
      </c>
      <c r="C38" s="66">
        <v>3433274</v>
      </c>
      <c r="D38" s="65">
        <v>367781</v>
      </c>
      <c r="E38" s="65">
        <v>95697</v>
      </c>
      <c r="F38" s="65">
        <v>275027</v>
      </c>
      <c r="G38" s="65">
        <v>420164</v>
      </c>
      <c r="H38" s="65">
        <v>467804</v>
      </c>
      <c r="I38" s="65">
        <v>352516</v>
      </c>
      <c r="J38" s="65">
        <v>121184</v>
      </c>
      <c r="K38" s="65">
        <v>170701</v>
      </c>
      <c r="L38" s="65">
        <v>171697</v>
      </c>
      <c r="M38" s="65">
        <v>990703</v>
      </c>
      <c r="N38" s="48"/>
      <c r="O38" s="48"/>
      <c r="P38" s="48"/>
      <c r="Q38" s="48"/>
      <c r="R38" s="48"/>
      <c r="S38" s="48"/>
      <c r="T38" s="48"/>
      <c r="U38" s="48"/>
      <c r="V38" s="48"/>
    </row>
    <row r="39" spans="1:22" s="1" customFormat="1" ht="13.5" customHeight="1" x14ac:dyDescent="0.15">
      <c r="B39" s="87" t="s">
        <v>213</v>
      </c>
      <c r="C39" s="60">
        <v>3308815</v>
      </c>
      <c r="D39" s="60">
        <v>352445</v>
      </c>
      <c r="E39" s="60">
        <v>92263</v>
      </c>
      <c r="F39" s="60">
        <v>268635</v>
      </c>
      <c r="G39" s="60">
        <v>412061</v>
      </c>
      <c r="H39" s="60">
        <v>455408</v>
      </c>
      <c r="I39" s="60">
        <v>330094</v>
      </c>
      <c r="J39" s="60">
        <v>113549</v>
      </c>
      <c r="K39" s="60">
        <v>166710</v>
      </c>
      <c r="L39" s="60">
        <v>174252</v>
      </c>
      <c r="M39" s="60">
        <v>943398</v>
      </c>
      <c r="N39" s="48"/>
      <c r="O39" s="48"/>
      <c r="P39" s="48"/>
      <c r="Q39" s="48"/>
      <c r="R39" s="48"/>
      <c r="S39" s="48"/>
      <c r="T39" s="48"/>
      <c r="U39" s="48"/>
      <c r="V39" s="48"/>
    </row>
    <row r="40" spans="1:22" s="1" customFormat="1" ht="13.5" customHeight="1" x14ac:dyDescent="0.15">
      <c r="B40" s="87" t="s">
        <v>214</v>
      </c>
      <c r="C40" s="60">
        <v>3226853</v>
      </c>
      <c r="D40" s="66">
        <v>326384</v>
      </c>
      <c r="E40" s="65">
        <v>94554</v>
      </c>
      <c r="F40" s="65">
        <v>259047</v>
      </c>
      <c r="G40" s="65">
        <v>399214</v>
      </c>
      <c r="H40" s="65">
        <v>433421</v>
      </c>
      <c r="I40" s="65">
        <v>322332</v>
      </c>
      <c r="J40" s="65">
        <v>108307</v>
      </c>
      <c r="K40" s="65">
        <v>168480</v>
      </c>
      <c r="L40" s="65">
        <v>174647</v>
      </c>
      <c r="M40" s="65">
        <v>940467</v>
      </c>
      <c r="N40" s="48"/>
      <c r="O40" s="48"/>
      <c r="P40" s="48"/>
      <c r="Q40" s="48"/>
      <c r="R40" s="48"/>
      <c r="S40" s="48"/>
      <c r="T40" s="48"/>
      <c r="U40" s="48"/>
      <c r="V40" s="48"/>
    </row>
    <row r="41" spans="1:22" s="1" customFormat="1" ht="13.5" customHeight="1" x14ac:dyDescent="0.15">
      <c r="B41" s="87" t="s">
        <v>215</v>
      </c>
      <c r="C41" s="62">
        <v>3339297</v>
      </c>
      <c r="D41" s="65">
        <v>359288</v>
      </c>
      <c r="E41" s="65">
        <v>92157</v>
      </c>
      <c r="F41" s="65">
        <v>265475</v>
      </c>
      <c r="G41" s="65">
        <v>403999</v>
      </c>
      <c r="H41" s="65">
        <v>457740</v>
      </c>
      <c r="I41" s="65">
        <v>346763</v>
      </c>
      <c r="J41" s="65">
        <v>113141</v>
      </c>
      <c r="K41" s="65">
        <v>166372</v>
      </c>
      <c r="L41" s="65">
        <v>174085</v>
      </c>
      <c r="M41" s="65">
        <v>960277</v>
      </c>
      <c r="N41" s="48"/>
      <c r="O41" s="48"/>
      <c r="P41" s="48"/>
      <c r="Q41" s="48"/>
      <c r="R41" s="48"/>
      <c r="S41" s="48"/>
      <c r="T41" s="48"/>
      <c r="U41" s="48"/>
      <c r="V41" s="48"/>
    </row>
    <row r="42" spans="1:22" s="1" customFormat="1" ht="13.5" customHeight="1" x14ac:dyDescent="0.15">
      <c r="B42" s="87" t="s">
        <v>216</v>
      </c>
      <c r="C42" s="60">
        <v>3462338</v>
      </c>
      <c r="D42" s="65">
        <v>375748</v>
      </c>
      <c r="E42" s="65">
        <v>101039</v>
      </c>
      <c r="F42" s="65">
        <v>274467</v>
      </c>
      <c r="G42" s="65">
        <v>422097</v>
      </c>
      <c r="H42" s="65">
        <v>473343</v>
      </c>
      <c r="I42" s="65">
        <v>347938</v>
      </c>
      <c r="J42" s="65">
        <v>121704</v>
      </c>
      <c r="K42" s="65">
        <v>176048</v>
      </c>
      <c r="L42" s="65">
        <v>177336</v>
      </c>
      <c r="M42" s="65">
        <v>992618</v>
      </c>
      <c r="N42" s="48"/>
      <c r="O42" s="48"/>
      <c r="P42" s="48"/>
      <c r="Q42" s="48"/>
      <c r="R42" s="48"/>
      <c r="S42" s="48"/>
      <c r="T42" s="48"/>
      <c r="U42" s="48"/>
      <c r="V42" s="48"/>
    </row>
    <row r="43" spans="1:22" s="1" customFormat="1" ht="13.5" customHeight="1" x14ac:dyDescent="0.15">
      <c r="B43" s="87" t="s">
        <v>217</v>
      </c>
      <c r="C43" s="60">
        <v>3394113</v>
      </c>
      <c r="D43" s="65">
        <v>369750</v>
      </c>
      <c r="E43" s="65">
        <v>97962</v>
      </c>
      <c r="F43" s="65">
        <v>267120</v>
      </c>
      <c r="G43" s="65">
        <v>412870</v>
      </c>
      <c r="H43" s="65">
        <v>468445</v>
      </c>
      <c r="I43" s="65">
        <v>339245</v>
      </c>
      <c r="J43" s="65">
        <v>116912</v>
      </c>
      <c r="K43" s="65">
        <v>173060</v>
      </c>
      <c r="L43" s="65">
        <v>171780</v>
      </c>
      <c r="M43" s="65">
        <v>976969</v>
      </c>
      <c r="N43" s="48"/>
      <c r="O43" s="48"/>
      <c r="P43" s="48"/>
      <c r="Q43" s="48"/>
      <c r="R43" s="48"/>
      <c r="S43" s="48"/>
      <c r="T43" s="48"/>
      <c r="U43" s="48"/>
      <c r="V43" s="48"/>
    </row>
    <row r="44" spans="1:22" s="1" customFormat="1" ht="13.5" customHeight="1" x14ac:dyDescent="0.15">
      <c r="B44" s="87" t="s">
        <v>218</v>
      </c>
      <c r="C44" s="62">
        <v>3248919</v>
      </c>
      <c r="D44" s="65">
        <v>350104</v>
      </c>
      <c r="E44" s="65">
        <v>92317</v>
      </c>
      <c r="F44" s="65">
        <v>252482</v>
      </c>
      <c r="G44" s="65">
        <v>401494</v>
      </c>
      <c r="H44" s="65">
        <v>450779</v>
      </c>
      <c r="I44" s="65">
        <v>314493</v>
      </c>
      <c r="J44" s="65">
        <v>113027</v>
      </c>
      <c r="K44" s="65">
        <v>169832</v>
      </c>
      <c r="L44" s="65">
        <v>168441</v>
      </c>
      <c r="M44" s="65">
        <v>935950</v>
      </c>
      <c r="N44" s="48"/>
      <c r="O44" s="48"/>
      <c r="P44" s="48"/>
      <c r="Q44" s="48"/>
      <c r="R44" s="48"/>
      <c r="S44" s="48"/>
      <c r="T44" s="48"/>
      <c r="U44" s="48"/>
      <c r="V44" s="48"/>
    </row>
    <row r="45" spans="1:22" s="1" customFormat="1" ht="13.5" customHeight="1" x14ac:dyDescent="0.15">
      <c r="B45" s="87" t="s">
        <v>219</v>
      </c>
      <c r="C45" s="60">
        <v>3348084</v>
      </c>
      <c r="D45" s="65">
        <v>358113</v>
      </c>
      <c r="E45" s="65">
        <v>96363</v>
      </c>
      <c r="F45" s="65">
        <v>254446</v>
      </c>
      <c r="G45" s="65">
        <v>405648</v>
      </c>
      <c r="H45" s="65">
        <v>460791</v>
      </c>
      <c r="I45" s="65">
        <v>336224</v>
      </c>
      <c r="J45" s="65">
        <v>115784</v>
      </c>
      <c r="K45" s="65">
        <v>170537</v>
      </c>
      <c r="L45" s="65">
        <v>175801</v>
      </c>
      <c r="M45" s="65">
        <v>974377</v>
      </c>
      <c r="N45" s="48"/>
      <c r="O45" s="48"/>
      <c r="P45" s="48"/>
      <c r="Q45" s="48"/>
      <c r="R45" s="48"/>
      <c r="S45" s="48"/>
      <c r="T45" s="48"/>
      <c r="U45" s="48"/>
      <c r="V45" s="48"/>
    </row>
    <row r="46" spans="1:22" s="1" customFormat="1" ht="13.5" customHeight="1" x14ac:dyDescent="0.15">
      <c r="B46" s="87" t="s">
        <v>220</v>
      </c>
      <c r="C46" s="62">
        <v>3197667</v>
      </c>
      <c r="D46" s="65">
        <v>332014</v>
      </c>
      <c r="E46" s="65">
        <v>93586</v>
      </c>
      <c r="F46" s="65">
        <v>239423</v>
      </c>
      <c r="G46" s="65">
        <v>384832</v>
      </c>
      <c r="H46" s="65">
        <v>436530</v>
      </c>
      <c r="I46" s="65">
        <v>324986</v>
      </c>
      <c r="J46" s="65">
        <v>113365</v>
      </c>
      <c r="K46" s="65">
        <v>162167</v>
      </c>
      <c r="L46" s="65">
        <v>169237</v>
      </c>
      <c r="M46" s="65">
        <v>941527</v>
      </c>
      <c r="N46" s="48"/>
      <c r="O46" s="48"/>
      <c r="P46" s="48"/>
      <c r="Q46" s="48"/>
      <c r="R46" s="48"/>
      <c r="S46" s="48"/>
      <c r="T46" s="48"/>
      <c r="U46" s="48"/>
      <c r="V46" s="48"/>
    </row>
    <row r="47" spans="1:22" s="1" customFormat="1" ht="13.5" customHeight="1" x14ac:dyDescent="0.15">
      <c r="B47" s="87" t="s">
        <v>221</v>
      </c>
      <c r="C47" s="62">
        <v>3363914</v>
      </c>
      <c r="D47" s="65">
        <v>352549</v>
      </c>
      <c r="E47" s="65">
        <v>99098</v>
      </c>
      <c r="F47" s="65">
        <v>259337</v>
      </c>
      <c r="G47" s="65">
        <v>413081</v>
      </c>
      <c r="H47" s="65">
        <v>461070</v>
      </c>
      <c r="I47" s="65">
        <v>327823</v>
      </c>
      <c r="J47" s="65">
        <v>117954</v>
      </c>
      <c r="K47" s="65">
        <v>173918</v>
      </c>
      <c r="L47" s="65">
        <v>180829</v>
      </c>
      <c r="M47" s="65">
        <v>978255</v>
      </c>
      <c r="N47" s="48"/>
      <c r="O47" s="48"/>
      <c r="P47" s="48"/>
      <c r="Q47" s="48"/>
      <c r="R47" s="48"/>
      <c r="S47" s="48"/>
      <c r="T47" s="48"/>
      <c r="U47" s="48"/>
      <c r="V47" s="48"/>
    </row>
    <row r="48" spans="1:22" s="1" customFormat="1" ht="13.5" customHeight="1" x14ac:dyDescent="0.15">
      <c r="B48" s="55" t="s">
        <v>30</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25305207</v>
      </c>
      <c r="D49" s="61">
        <v>2674236</v>
      </c>
      <c r="E49" s="61">
        <v>732576</v>
      </c>
      <c r="F49" s="61">
        <v>2035809</v>
      </c>
      <c r="G49" s="61">
        <v>2827763</v>
      </c>
      <c r="H49" s="61">
        <v>3149513</v>
      </c>
      <c r="I49" s="61">
        <v>2670653</v>
      </c>
      <c r="J49" s="62">
        <v>892053</v>
      </c>
      <c r="K49" s="61">
        <v>1301136</v>
      </c>
      <c r="L49" s="61">
        <v>1349015</v>
      </c>
      <c r="M49" s="61">
        <v>7672453</v>
      </c>
      <c r="N49" s="47"/>
      <c r="O49" s="47"/>
      <c r="P49" s="47"/>
      <c r="Q49" s="47"/>
      <c r="R49" s="47"/>
      <c r="S49" s="47"/>
      <c r="T49" s="47"/>
      <c r="U49" s="47"/>
      <c r="V49" s="47"/>
    </row>
    <row r="50" spans="2:56" s="46" customFormat="1" ht="13.5" customHeight="1" x14ac:dyDescent="0.15">
      <c r="B50" s="54" t="s">
        <v>77</v>
      </c>
      <c r="C50" s="67">
        <v>14689861</v>
      </c>
      <c r="D50" s="60">
        <v>1589865</v>
      </c>
      <c r="E50" s="60">
        <v>414746</v>
      </c>
      <c r="F50" s="60">
        <v>1111353</v>
      </c>
      <c r="G50" s="60">
        <v>2068050</v>
      </c>
      <c r="H50" s="60">
        <v>2329999</v>
      </c>
      <c r="I50" s="60">
        <v>1338442</v>
      </c>
      <c r="J50" s="60">
        <v>491938</v>
      </c>
      <c r="K50" s="60">
        <v>737964</v>
      </c>
      <c r="L50" s="60">
        <v>728750</v>
      </c>
      <c r="M50" s="60">
        <v>3878754</v>
      </c>
      <c r="N50" s="47"/>
      <c r="O50" s="47"/>
      <c r="P50" s="47"/>
      <c r="Q50" s="47"/>
      <c r="R50" s="47"/>
      <c r="S50" s="47"/>
      <c r="T50" s="47"/>
      <c r="U50" s="47"/>
      <c r="V50" s="47"/>
    </row>
    <row r="51" spans="2:56" s="46" customFormat="1" ht="13.5" customHeight="1" x14ac:dyDescent="0.15">
      <c r="B51" s="54" t="s">
        <v>21</v>
      </c>
      <c r="C51" s="61">
        <v>109276</v>
      </c>
      <c r="D51" s="61">
        <v>11651</v>
      </c>
      <c r="E51" s="61">
        <v>3135</v>
      </c>
      <c r="F51" s="61">
        <v>8599</v>
      </c>
      <c r="G51" s="61">
        <v>13377</v>
      </c>
      <c r="H51" s="61">
        <v>14971</v>
      </c>
      <c r="I51" s="61">
        <v>10954</v>
      </c>
      <c r="J51" s="61">
        <v>3781</v>
      </c>
      <c r="K51" s="61">
        <v>5571</v>
      </c>
      <c r="L51" s="61">
        <v>5677</v>
      </c>
      <c r="M51" s="61">
        <v>31561</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BD53"/>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28</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73"/>
      <c r="C8" s="72"/>
      <c r="D8" s="72"/>
      <c r="E8" s="72"/>
      <c r="F8" s="72"/>
      <c r="G8" s="72"/>
      <c r="H8" s="53"/>
      <c r="I8" s="53"/>
    </row>
    <row r="9" spans="1:22" s="8" customFormat="1" ht="13.5" customHeight="1" x14ac:dyDescent="0.15">
      <c r="A9" s="9"/>
      <c r="B9" s="7"/>
    </row>
    <row r="10" spans="1:22" s="8" customFormat="1" ht="13.5" customHeight="1" x14ac:dyDescent="0.15">
      <c r="A10" s="9"/>
      <c r="B10" s="6"/>
      <c r="C10" s="74"/>
      <c r="D10" s="74"/>
      <c r="E10" s="74"/>
      <c r="F10" s="74"/>
      <c r="G10" s="74"/>
      <c r="H10" s="74"/>
      <c r="I10" s="74"/>
      <c r="J10" s="74"/>
      <c r="K10" s="74"/>
      <c r="L10" s="74"/>
      <c r="M10" s="74"/>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27</v>
      </c>
      <c r="C15" s="59">
        <v>37992421</v>
      </c>
      <c r="D15" s="59">
        <v>4072778</v>
      </c>
      <c r="E15" s="59">
        <v>1126649</v>
      </c>
      <c r="F15" s="59">
        <v>2889238</v>
      </c>
      <c r="G15" s="59">
        <v>4589657</v>
      </c>
      <c r="H15" s="59">
        <v>5159777</v>
      </c>
      <c r="I15" s="59">
        <v>3851912</v>
      </c>
      <c r="J15" s="59">
        <v>1393314</v>
      </c>
      <c r="K15" s="59">
        <v>2051514</v>
      </c>
      <c r="L15" s="59">
        <v>2209369</v>
      </c>
      <c r="M15" s="59">
        <v>10648213</v>
      </c>
    </row>
    <row r="16" spans="1:22" s="31" customFormat="1" ht="13.5" customHeight="1" x14ac:dyDescent="0.15">
      <c r="B16" s="87" t="s">
        <v>222</v>
      </c>
      <c r="C16" s="60">
        <v>3205251</v>
      </c>
      <c r="D16" s="60">
        <v>341586</v>
      </c>
      <c r="E16" s="60">
        <v>96459</v>
      </c>
      <c r="F16" s="60">
        <v>241121</v>
      </c>
      <c r="G16" s="60">
        <v>386236</v>
      </c>
      <c r="H16" s="60">
        <v>439473</v>
      </c>
      <c r="I16" s="60">
        <v>323224</v>
      </c>
      <c r="J16" s="60">
        <v>118089</v>
      </c>
      <c r="K16" s="60">
        <v>172879</v>
      </c>
      <c r="L16" s="60">
        <v>187413</v>
      </c>
      <c r="M16" s="60">
        <v>898771</v>
      </c>
    </row>
    <row r="17" spans="1:22" s="31" customFormat="1" ht="13.5" customHeight="1" x14ac:dyDescent="0.15">
      <c r="A17" s="30"/>
      <c r="B17" s="87" t="s">
        <v>223</v>
      </c>
      <c r="C17" s="60">
        <v>3262199</v>
      </c>
      <c r="D17" s="60">
        <v>355444</v>
      </c>
      <c r="E17" s="60">
        <v>96178</v>
      </c>
      <c r="F17" s="60">
        <v>244759</v>
      </c>
      <c r="G17" s="60">
        <v>393573</v>
      </c>
      <c r="H17" s="60">
        <v>449913</v>
      </c>
      <c r="I17" s="60">
        <v>331177</v>
      </c>
      <c r="J17" s="60">
        <v>119914</v>
      </c>
      <c r="K17" s="60">
        <v>175375</v>
      </c>
      <c r="L17" s="60">
        <v>187919</v>
      </c>
      <c r="M17" s="60">
        <v>907947</v>
      </c>
    </row>
    <row r="18" spans="1:22" s="31" customFormat="1" ht="13.5" customHeight="1" x14ac:dyDescent="0.15">
      <c r="A18" s="30"/>
      <c r="B18" s="87" t="s">
        <v>224</v>
      </c>
      <c r="C18" s="60">
        <v>3259805</v>
      </c>
      <c r="D18" s="60">
        <v>356089</v>
      </c>
      <c r="E18" s="60">
        <v>94947</v>
      </c>
      <c r="F18" s="60">
        <v>244399</v>
      </c>
      <c r="G18" s="60">
        <v>388784</v>
      </c>
      <c r="H18" s="60">
        <v>446593</v>
      </c>
      <c r="I18" s="60">
        <v>338460</v>
      </c>
      <c r="J18" s="60">
        <v>120174</v>
      </c>
      <c r="K18" s="60">
        <v>170439</v>
      </c>
      <c r="L18" s="60">
        <v>186224</v>
      </c>
      <c r="M18" s="60">
        <v>913696</v>
      </c>
    </row>
    <row r="19" spans="1:22" s="31" customFormat="1" ht="13.5" customHeight="1" x14ac:dyDescent="0.15">
      <c r="A19" s="30"/>
      <c r="B19" s="87" t="s">
        <v>225</v>
      </c>
      <c r="C19" s="60">
        <v>3186178</v>
      </c>
      <c r="D19" s="60">
        <v>340324</v>
      </c>
      <c r="E19" s="60">
        <v>94199</v>
      </c>
      <c r="F19" s="60">
        <v>241922</v>
      </c>
      <c r="G19" s="60">
        <v>382785</v>
      </c>
      <c r="H19" s="60">
        <v>440547</v>
      </c>
      <c r="I19" s="60">
        <v>325712</v>
      </c>
      <c r="J19" s="60">
        <v>115008</v>
      </c>
      <c r="K19" s="60">
        <v>168586</v>
      </c>
      <c r="L19" s="60">
        <v>189477</v>
      </c>
      <c r="M19" s="60">
        <v>887618</v>
      </c>
    </row>
    <row r="20" spans="1:22" s="31" customFormat="1" ht="13.5" customHeight="1" x14ac:dyDescent="0.15">
      <c r="A20" s="30"/>
      <c r="B20" s="87" t="s">
        <v>226</v>
      </c>
      <c r="C20" s="60">
        <v>3051305</v>
      </c>
      <c r="D20" s="60">
        <v>316732</v>
      </c>
      <c r="E20" s="60">
        <v>90995</v>
      </c>
      <c r="F20" s="60">
        <v>229603</v>
      </c>
      <c r="G20" s="60">
        <v>370684</v>
      </c>
      <c r="H20" s="60">
        <v>414271</v>
      </c>
      <c r="I20" s="60">
        <v>307864</v>
      </c>
      <c r="J20" s="60">
        <v>109929</v>
      </c>
      <c r="K20" s="60">
        <v>166773</v>
      </c>
      <c r="L20" s="60">
        <v>187094</v>
      </c>
      <c r="M20" s="60">
        <v>857360</v>
      </c>
    </row>
    <row r="21" spans="1:22" s="31" customFormat="1" ht="13.5" customHeight="1" x14ac:dyDescent="0.15">
      <c r="A21" s="30"/>
      <c r="B21" s="87" t="s">
        <v>227</v>
      </c>
      <c r="C21" s="60">
        <v>3194504</v>
      </c>
      <c r="D21" s="60">
        <v>341848</v>
      </c>
      <c r="E21" s="60">
        <v>93612</v>
      </c>
      <c r="F21" s="60">
        <v>244012</v>
      </c>
      <c r="G21" s="60">
        <v>380841</v>
      </c>
      <c r="H21" s="60">
        <v>436506</v>
      </c>
      <c r="I21" s="60">
        <v>333108</v>
      </c>
      <c r="J21" s="60">
        <v>114852</v>
      </c>
      <c r="K21" s="60">
        <v>169466</v>
      </c>
      <c r="L21" s="60">
        <v>186350</v>
      </c>
      <c r="M21" s="60">
        <v>893909</v>
      </c>
    </row>
    <row r="22" spans="1:22" s="31" customFormat="1" ht="13.5" customHeight="1" x14ac:dyDescent="0.15">
      <c r="A22" s="30"/>
      <c r="B22" s="87" t="s">
        <v>228</v>
      </c>
      <c r="C22" s="60">
        <v>3277941</v>
      </c>
      <c r="D22" s="60">
        <v>358176</v>
      </c>
      <c r="E22" s="60">
        <v>96471</v>
      </c>
      <c r="F22" s="60">
        <v>249268</v>
      </c>
      <c r="G22" s="60">
        <v>394558</v>
      </c>
      <c r="H22" s="60">
        <v>443765</v>
      </c>
      <c r="I22" s="60">
        <v>337244</v>
      </c>
      <c r="J22" s="60">
        <v>119349</v>
      </c>
      <c r="K22" s="60">
        <v>174856</v>
      </c>
      <c r="L22" s="60">
        <v>188152</v>
      </c>
      <c r="M22" s="60">
        <v>916102</v>
      </c>
    </row>
    <row r="23" spans="1:22" s="31" customFormat="1" ht="13.5" customHeight="1" x14ac:dyDescent="0.15">
      <c r="A23" s="30"/>
      <c r="B23" s="87" t="s">
        <v>229</v>
      </c>
      <c r="C23" s="60">
        <v>3252678</v>
      </c>
      <c r="D23" s="60">
        <v>353254</v>
      </c>
      <c r="E23" s="60">
        <v>93816</v>
      </c>
      <c r="F23" s="60">
        <v>248746</v>
      </c>
      <c r="G23" s="60">
        <v>393611</v>
      </c>
      <c r="H23" s="60">
        <v>441824</v>
      </c>
      <c r="I23" s="60">
        <v>332836</v>
      </c>
      <c r="J23" s="60">
        <v>118671</v>
      </c>
      <c r="K23" s="60">
        <v>174365</v>
      </c>
      <c r="L23" s="60">
        <v>184535</v>
      </c>
      <c r="M23" s="60">
        <v>911020</v>
      </c>
    </row>
    <row r="24" spans="1:22" s="31" customFormat="1" ht="13.5" customHeight="1" x14ac:dyDescent="0.15">
      <c r="A24" s="30"/>
      <c r="B24" s="87" t="s">
        <v>230</v>
      </c>
      <c r="C24" s="60">
        <v>3058179</v>
      </c>
      <c r="D24" s="60">
        <v>326963</v>
      </c>
      <c r="E24" s="60">
        <v>92443</v>
      </c>
      <c r="F24" s="60">
        <v>236852</v>
      </c>
      <c r="G24" s="60">
        <v>374624</v>
      </c>
      <c r="H24" s="60">
        <v>413617</v>
      </c>
      <c r="I24" s="60">
        <v>303577</v>
      </c>
      <c r="J24" s="60">
        <v>114235</v>
      </c>
      <c r="K24" s="60">
        <v>170030</v>
      </c>
      <c r="L24" s="60">
        <v>179799</v>
      </c>
      <c r="M24" s="60">
        <v>846039</v>
      </c>
    </row>
    <row r="25" spans="1:22" s="31" customFormat="1" ht="13.5" customHeight="1" x14ac:dyDescent="0.15">
      <c r="A25" s="30"/>
      <c r="B25" s="87" t="s">
        <v>231</v>
      </c>
      <c r="C25" s="60">
        <v>3161937</v>
      </c>
      <c r="D25" s="60">
        <v>333386</v>
      </c>
      <c r="E25" s="60">
        <v>92807</v>
      </c>
      <c r="F25" s="60">
        <v>241853</v>
      </c>
      <c r="G25" s="60">
        <v>383117</v>
      </c>
      <c r="H25" s="60">
        <v>430546</v>
      </c>
      <c r="I25" s="60">
        <v>319969</v>
      </c>
      <c r="J25" s="60">
        <v>116502</v>
      </c>
      <c r="K25" s="60">
        <v>172926</v>
      </c>
      <c r="L25" s="60">
        <v>181031</v>
      </c>
      <c r="M25" s="60">
        <v>889800</v>
      </c>
    </row>
    <row r="26" spans="1:22" s="31" customFormat="1" ht="13.5" customHeight="1" x14ac:dyDescent="0.15">
      <c r="A26" s="30"/>
      <c r="B26" s="87" t="s">
        <v>232</v>
      </c>
      <c r="C26" s="60">
        <v>3030899</v>
      </c>
      <c r="D26" s="60">
        <v>315343</v>
      </c>
      <c r="E26" s="60">
        <v>89150</v>
      </c>
      <c r="F26" s="60">
        <v>233291</v>
      </c>
      <c r="G26" s="60">
        <v>361542</v>
      </c>
      <c r="H26" s="60">
        <v>409340</v>
      </c>
      <c r="I26" s="60">
        <v>312206</v>
      </c>
      <c r="J26" s="60">
        <v>111632</v>
      </c>
      <c r="K26" s="60">
        <v>165766</v>
      </c>
      <c r="L26" s="60">
        <v>174930</v>
      </c>
      <c r="M26" s="60">
        <v>857699</v>
      </c>
    </row>
    <row r="27" spans="1:22" s="31" customFormat="1" ht="13.5" customHeight="1" x14ac:dyDescent="0.15">
      <c r="A27" s="30"/>
      <c r="B27" s="87" t="s">
        <v>233</v>
      </c>
      <c r="C27" s="60">
        <v>3051545</v>
      </c>
      <c r="D27" s="60">
        <v>333633</v>
      </c>
      <c r="E27" s="60">
        <v>95572</v>
      </c>
      <c r="F27" s="60">
        <v>233412</v>
      </c>
      <c r="G27" s="60">
        <v>379302</v>
      </c>
      <c r="H27" s="60">
        <v>393382</v>
      </c>
      <c r="I27" s="60">
        <v>286535</v>
      </c>
      <c r="J27" s="60">
        <v>114959</v>
      </c>
      <c r="K27" s="60">
        <v>170053</v>
      </c>
      <c r="L27" s="60">
        <v>176445</v>
      </c>
      <c r="M27" s="60">
        <v>868252</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23598955</v>
      </c>
      <c r="D29" s="61">
        <v>2513958</v>
      </c>
      <c r="E29" s="61">
        <v>681786</v>
      </c>
      <c r="F29" s="61">
        <v>1885636</v>
      </c>
      <c r="G29" s="61">
        <v>2620691</v>
      </c>
      <c r="H29" s="61">
        <v>2986916</v>
      </c>
      <c r="I29" s="61">
        <v>2486629</v>
      </c>
      <c r="J29" s="62">
        <v>847418</v>
      </c>
      <c r="K29" s="61">
        <v>1244164</v>
      </c>
      <c r="L29" s="61">
        <v>1247529</v>
      </c>
      <c r="M29" s="61">
        <v>7084228</v>
      </c>
    </row>
    <row r="30" spans="1:22" s="31" customFormat="1" ht="13.5" customHeight="1" x14ac:dyDescent="0.15">
      <c r="A30" s="30"/>
      <c r="B30" s="54" t="s">
        <v>77</v>
      </c>
      <c r="C30" s="61">
        <v>14393466</v>
      </c>
      <c r="D30" s="63">
        <v>1558820</v>
      </c>
      <c r="E30" s="63">
        <v>444863</v>
      </c>
      <c r="F30" s="63">
        <v>1003602</v>
      </c>
      <c r="G30" s="63">
        <v>1968966</v>
      </c>
      <c r="H30" s="63">
        <v>2172861</v>
      </c>
      <c r="I30" s="63">
        <v>1365283</v>
      </c>
      <c r="J30" s="63">
        <v>545896</v>
      </c>
      <c r="K30" s="63">
        <v>807350</v>
      </c>
      <c r="L30" s="63">
        <v>961840</v>
      </c>
      <c r="M30" s="63">
        <v>3563985</v>
      </c>
    </row>
    <row r="31" spans="1:22" s="30" customFormat="1" ht="13.5" customHeight="1" x14ac:dyDescent="0.15">
      <c r="B31" s="54" t="s">
        <v>21</v>
      </c>
      <c r="C31" s="61">
        <v>104089</v>
      </c>
      <c r="D31" s="61">
        <v>11158</v>
      </c>
      <c r="E31" s="61">
        <v>3087</v>
      </c>
      <c r="F31" s="61">
        <v>7916</v>
      </c>
      <c r="G31" s="61">
        <v>12574</v>
      </c>
      <c r="H31" s="61">
        <v>14136</v>
      </c>
      <c r="I31" s="61">
        <v>10553</v>
      </c>
      <c r="J31" s="61">
        <v>3817</v>
      </c>
      <c r="K31" s="61">
        <v>5621</v>
      </c>
      <c r="L31" s="61">
        <v>6053</v>
      </c>
      <c r="M31" s="61">
        <v>29173</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27</v>
      </c>
      <c r="C35" s="59">
        <v>37992421</v>
      </c>
      <c r="D35" s="59">
        <v>4075709</v>
      </c>
      <c r="E35" s="59">
        <v>1080322</v>
      </c>
      <c r="F35" s="59">
        <v>2956882</v>
      </c>
      <c r="G35" s="59">
        <v>4628753</v>
      </c>
      <c r="H35" s="59">
        <v>5248349</v>
      </c>
      <c r="I35" s="59">
        <v>3797816</v>
      </c>
      <c r="J35" s="59">
        <v>1331926</v>
      </c>
      <c r="K35" s="59">
        <v>1966985</v>
      </c>
      <c r="L35" s="59">
        <v>1988477</v>
      </c>
      <c r="M35" s="59">
        <v>10917202</v>
      </c>
      <c r="N35" s="37"/>
      <c r="O35" s="37"/>
      <c r="P35" s="37"/>
      <c r="Q35" s="37"/>
      <c r="R35" s="37"/>
      <c r="S35" s="37"/>
      <c r="T35" s="37"/>
      <c r="U35" s="37"/>
      <c r="V35" s="37"/>
    </row>
    <row r="36" spans="1:22" s="1" customFormat="1" ht="13.5" customHeight="1" x14ac:dyDescent="0.15">
      <c r="B36" s="87" t="s">
        <v>222</v>
      </c>
      <c r="C36" s="60">
        <v>3205251</v>
      </c>
      <c r="D36" s="65">
        <v>342412</v>
      </c>
      <c r="E36" s="65">
        <v>92066</v>
      </c>
      <c r="F36" s="65">
        <v>246376</v>
      </c>
      <c r="G36" s="65">
        <v>390325</v>
      </c>
      <c r="H36" s="65">
        <v>447877</v>
      </c>
      <c r="I36" s="65">
        <v>318564</v>
      </c>
      <c r="J36" s="65">
        <v>112558</v>
      </c>
      <c r="K36" s="65">
        <v>164982</v>
      </c>
      <c r="L36" s="65">
        <v>168499</v>
      </c>
      <c r="M36" s="65">
        <v>921592</v>
      </c>
      <c r="N36" s="48"/>
      <c r="O36" s="49"/>
      <c r="P36" s="48"/>
      <c r="Q36" s="48"/>
      <c r="R36" s="48"/>
      <c r="S36" s="48"/>
      <c r="T36" s="48"/>
      <c r="U36" s="48"/>
      <c r="V36" s="48"/>
    </row>
    <row r="37" spans="1:22" s="1" customFormat="1" ht="13.5" customHeight="1" x14ac:dyDescent="0.15">
      <c r="B37" s="87" t="s">
        <v>223</v>
      </c>
      <c r="C37" s="66">
        <v>3262199</v>
      </c>
      <c r="D37" s="65">
        <v>354995</v>
      </c>
      <c r="E37" s="65">
        <v>92866</v>
      </c>
      <c r="F37" s="65">
        <v>250901</v>
      </c>
      <c r="G37" s="65">
        <v>395821</v>
      </c>
      <c r="H37" s="65">
        <v>457743</v>
      </c>
      <c r="I37" s="65">
        <v>327670</v>
      </c>
      <c r="J37" s="65">
        <v>115441</v>
      </c>
      <c r="K37" s="65">
        <v>168671</v>
      </c>
      <c r="L37" s="65">
        <v>170663</v>
      </c>
      <c r="M37" s="65">
        <v>927428</v>
      </c>
      <c r="N37" s="48"/>
      <c r="O37" s="48"/>
      <c r="P37" s="48"/>
      <c r="Q37" s="48"/>
      <c r="R37" s="48"/>
      <c r="S37" s="48"/>
      <c r="T37" s="48"/>
      <c r="U37" s="48"/>
      <c r="V37" s="48"/>
    </row>
    <row r="38" spans="1:22" s="1" customFormat="1" ht="13.5" customHeight="1" x14ac:dyDescent="0.15">
      <c r="B38" s="87" t="s">
        <v>224</v>
      </c>
      <c r="C38" s="66">
        <v>3259805</v>
      </c>
      <c r="D38" s="65">
        <v>355608</v>
      </c>
      <c r="E38" s="65">
        <v>91188</v>
      </c>
      <c r="F38" s="65">
        <v>250484</v>
      </c>
      <c r="G38" s="65">
        <v>392110</v>
      </c>
      <c r="H38" s="65">
        <v>454998</v>
      </c>
      <c r="I38" s="65">
        <v>334248</v>
      </c>
      <c r="J38" s="65">
        <v>115495</v>
      </c>
      <c r="K38" s="65">
        <v>163359</v>
      </c>
      <c r="L38" s="65">
        <v>167003</v>
      </c>
      <c r="M38" s="65">
        <v>935312</v>
      </c>
      <c r="N38" s="48"/>
      <c r="O38" s="48"/>
      <c r="P38" s="48"/>
      <c r="Q38" s="48"/>
      <c r="R38" s="48"/>
      <c r="S38" s="48"/>
      <c r="T38" s="48"/>
      <c r="U38" s="48"/>
      <c r="V38" s="48"/>
    </row>
    <row r="39" spans="1:22" s="1" customFormat="1" ht="13.5" customHeight="1" x14ac:dyDescent="0.15">
      <c r="B39" s="87" t="s">
        <v>225</v>
      </c>
      <c r="C39" s="60">
        <v>3186178</v>
      </c>
      <c r="D39" s="60">
        <v>340255</v>
      </c>
      <c r="E39" s="60">
        <v>90092</v>
      </c>
      <c r="F39" s="60">
        <v>248072</v>
      </c>
      <c r="G39" s="60">
        <v>386519</v>
      </c>
      <c r="H39" s="60">
        <v>448182</v>
      </c>
      <c r="I39" s="60">
        <v>320525</v>
      </c>
      <c r="J39" s="60">
        <v>110740</v>
      </c>
      <c r="K39" s="60">
        <v>161445</v>
      </c>
      <c r="L39" s="60">
        <v>169102</v>
      </c>
      <c r="M39" s="60">
        <v>911246</v>
      </c>
      <c r="N39" s="48"/>
      <c r="O39" s="48"/>
      <c r="P39" s="48"/>
      <c r="Q39" s="48"/>
      <c r="R39" s="48"/>
      <c r="S39" s="48"/>
      <c r="T39" s="48"/>
      <c r="U39" s="48"/>
      <c r="V39" s="48"/>
    </row>
    <row r="40" spans="1:22" s="1" customFormat="1" ht="13.5" customHeight="1" x14ac:dyDescent="0.15">
      <c r="B40" s="87" t="s">
        <v>226</v>
      </c>
      <c r="C40" s="60">
        <v>3051305</v>
      </c>
      <c r="D40" s="66">
        <v>317367</v>
      </c>
      <c r="E40" s="65">
        <v>87185</v>
      </c>
      <c r="F40" s="65">
        <v>235703</v>
      </c>
      <c r="G40" s="65">
        <v>372947</v>
      </c>
      <c r="H40" s="65">
        <v>422250</v>
      </c>
      <c r="I40" s="65">
        <v>303280</v>
      </c>
      <c r="J40" s="65">
        <v>105235</v>
      </c>
      <c r="K40" s="65">
        <v>159975</v>
      </c>
      <c r="L40" s="65">
        <v>166778</v>
      </c>
      <c r="M40" s="65">
        <v>880585</v>
      </c>
      <c r="N40" s="48"/>
      <c r="O40" s="48"/>
      <c r="P40" s="48"/>
      <c r="Q40" s="48"/>
      <c r="R40" s="48"/>
      <c r="S40" s="48"/>
      <c r="T40" s="48"/>
      <c r="U40" s="48"/>
      <c r="V40" s="48"/>
    </row>
    <row r="41" spans="1:22" s="1" customFormat="1" ht="13.5" customHeight="1" x14ac:dyDescent="0.15">
      <c r="B41" s="87" t="s">
        <v>227</v>
      </c>
      <c r="C41" s="62">
        <v>3194504</v>
      </c>
      <c r="D41" s="65">
        <v>342082</v>
      </c>
      <c r="E41" s="65">
        <v>89918</v>
      </c>
      <c r="F41" s="65">
        <v>249578</v>
      </c>
      <c r="G41" s="65">
        <v>383732</v>
      </c>
      <c r="H41" s="65">
        <v>443872</v>
      </c>
      <c r="I41" s="65">
        <v>328824</v>
      </c>
      <c r="J41" s="65">
        <v>110092</v>
      </c>
      <c r="K41" s="65">
        <v>162355</v>
      </c>
      <c r="L41" s="65">
        <v>167031</v>
      </c>
      <c r="M41" s="65">
        <v>917020</v>
      </c>
      <c r="N41" s="48"/>
      <c r="O41" s="48"/>
      <c r="P41" s="48"/>
      <c r="Q41" s="48"/>
      <c r="R41" s="48"/>
      <c r="S41" s="48"/>
      <c r="T41" s="48"/>
      <c r="U41" s="48"/>
      <c r="V41" s="48"/>
    </row>
    <row r="42" spans="1:22" s="1" customFormat="1" ht="13.5" customHeight="1" x14ac:dyDescent="0.15">
      <c r="B42" s="87" t="s">
        <v>228</v>
      </c>
      <c r="C42" s="62">
        <v>3277941</v>
      </c>
      <c r="D42" s="65">
        <v>357773</v>
      </c>
      <c r="E42" s="65">
        <v>92404</v>
      </c>
      <c r="F42" s="65">
        <v>255703</v>
      </c>
      <c r="G42" s="65">
        <v>398087</v>
      </c>
      <c r="H42" s="65">
        <v>450918</v>
      </c>
      <c r="I42" s="65">
        <v>332561</v>
      </c>
      <c r="J42" s="65">
        <v>113918</v>
      </c>
      <c r="K42" s="65">
        <v>167900</v>
      </c>
      <c r="L42" s="65">
        <v>168918</v>
      </c>
      <c r="M42" s="65">
        <v>939759</v>
      </c>
      <c r="N42" s="48"/>
      <c r="O42" s="48"/>
      <c r="P42" s="48"/>
      <c r="Q42" s="48"/>
      <c r="R42" s="48"/>
      <c r="S42" s="48"/>
      <c r="T42" s="48"/>
      <c r="U42" s="48"/>
      <c r="V42" s="48"/>
    </row>
    <row r="43" spans="1:22" s="1" customFormat="1" ht="13.5" customHeight="1" x14ac:dyDescent="0.15">
      <c r="B43" s="87" t="s">
        <v>229</v>
      </c>
      <c r="C43" s="60">
        <v>3252678</v>
      </c>
      <c r="D43" s="65">
        <v>353346</v>
      </c>
      <c r="E43" s="65">
        <v>90286</v>
      </c>
      <c r="F43" s="65">
        <v>254635</v>
      </c>
      <c r="G43" s="65">
        <v>397092</v>
      </c>
      <c r="H43" s="65">
        <v>449155</v>
      </c>
      <c r="I43" s="65">
        <v>328464</v>
      </c>
      <c r="J43" s="65">
        <v>113571</v>
      </c>
      <c r="K43" s="65">
        <v>167780</v>
      </c>
      <c r="L43" s="65">
        <v>166806</v>
      </c>
      <c r="M43" s="65">
        <v>931543</v>
      </c>
      <c r="N43" s="48"/>
      <c r="O43" s="48"/>
      <c r="P43" s="48"/>
      <c r="Q43" s="48"/>
      <c r="R43" s="48"/>
      <c r="S43" s="48"/>
      <c r="T43" s="48"/>
      <c r="U43" s="48"/>
      <c r="V43" s="48"/>
    </row>
    <row r="44" spans="1:22" s="1" customFormat="1" ht="13.5" customHeight="1" x14ac:dyDescent="0.15">
      <c r="B44" s="87" t="s">
        <v>230</v>
      </c>
      <c r="C44" s="62">
        <v>3058179</v>
      </c>
      <c r="D44" s="65">
        <v>328458</v>
      </c>
      <c r="E44" s="65">
        <v>88223</v>
      </c>
      <c r="F44" s="65">
        <v>242169</v>
      </c>
      <c r="G44" s="65">
        <v>378237</v>
      </c>
      <c r="H44" s="65">
        <v>421214</v>
      </c>
      <c r="I44" s="65">
        <v>298613</v>
      </c>
      <c r="J44" s="65">
        <v>108139</v>
      </c>
      <c r="K44" s="65">
        <v>162301</v>
      </c>
      <c r="L44" s="65">
        <v>160274</v>
      </c>
      <c r="M44" s="65">
        <v>870551</v>
      </c>
      <c r="N44" s="48"/>
      <c r="O44" s="48"/>
      <c r="P44" s="48"/>
      <c r="Q44" s="48"/>
      <c r="R44" s="48"/>
      <c r="S44" s="48"/>
      <c r="T44" s="48"/>
      <c r="U44" s="48"/>
      <c r="V44" s="48"/>
    </row>
    <row r="45" spans="1:22" s="1" customFormat="1" ht="13.5" customHeight="1" x14ac:dyDescent="0.15">
      <c r="B45" s="87" t="s">
        <v>231</v>
      </c>
      <c r="C45" s="60">
        <v>3161937</v>
      </c>
      <c r="D45" s="65">
        <v>333635</v>
      </c>
      <c r="E45" s="65">
        <v>89245</v>
      </c>
      <c r="F45" s="65">
        <v>247899</v>
      </c>
      <c r="G45" s="65">
        <v>385340</v>
      </c>
      <c r="H45" s="65">
        <v>434406</v>
      </c>
      <c r="I45" s="65">
        <v>316662</v>
      </c>
      <c r="J45" s="65">
        <v>111621</v>
      </c>
      <c r="K45" s="65">
        <v>167436</v>
      </c>
      <c r="L45" s="65">
        <v>165958</v>
      </c>
      <c r="M45" s="65">
        <v>909735</v>
      </c>
      <c r="N45" s="48"/>
      <c r="O45" s="48"/>
      <c r="P45" s="48"/>
      <c r="Q45" s="48"/>
      <c r="R45" s="48"/>
      <c r="S45" s="48"/>
      <c r="T45" s="48"/>
      <c r="U45" s="48"/>
      <c r="V45" s="48"/>
    </row>
    <row r="46" spans="1:22" s="1" customFormat="1" ht="13.5" customHeight="1" x14ac:dyDescent="0.15">
      <c r="B46" s="87" t="s">
        <v>232</v>
      </c>
      <c r="C46" s="62">
        <v>3030899</v>
      </c>
      <c r="D46" s="65">
        <v>315705</v>
      </c>
      <c r="E46" s="65">
        <v>85204</v>
      </c>
      <c r="F46" s="65">
        <v>237970</v>
      </c>
      <c r="G46" s="65">
        <v>364905</v>
      </c>
      <c r="H46" s="65">
        <v>416807</v>
      </c>
      <c r="I46" s="65">
        <v>308243</v>
      </c>
      <c r="J46" s="65">
        <v>106244</v>
      </c>
      <c r="K46" s="65">
        <v>158943</v>
      </c>
      <c r="L46" s="65">
        <v>158208</v>
      </c>
      <c r="M46" s="65">
        <v>878670</v>
      </c>
      <c r="N46" s="48"/>
      <c r="O46" s="48"/>
      <c r="P46" s="48"/>
      <c r="Q46" s="48"/>
      <c r="R46" s="48"/>
      <c r="S46" s="48"/>
      <c r="T46" s="48"/>
      <c r="U46" s="48"/>
      <c r="V46" s="48"/>
    </row>
    <row r="47" spans="1:22" s="1" customFormat="1" ht="13.5" customHeight="1" x14ac:dyDescent="0.15">
      <c r="B47" s="87" t="s">
        <v>233</v>
      </c>
      <c r="C47" s="62">
        <v>3051545</v>
      </c>
      <c r="D47" s="65">
        <v>334073</v>
      </c>
      <c r="E47" s="65">
        <v>91645</v>
      </c>
      <c r="F47" s="65">
        <v>237392</v>
      </c>
      <c r="G47" s="65">
        <v>383638</v>
      </c>
      <c r="H47" s="65">
        <v>400927</v>
      </c>
      <c r="I47" s="65">
        <v>280162</v>
      </c>
      <c r="J47" s="65">
        <v>108872</v>
      </c>
      <c r="K47" s="65">
        <v>161838</v>
      </c>
      <c r="L47" s="65">
        <v>159237</v>
      </c>
      <c r="M47" s="65">
        <v>893761</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23598955</v>
      </c>
      <c r="D49" s="61">
        <v>2513958</v>
      </c>
      <c r="E49" s="61">
        <v>681786</v>
      </c>
      <c r="F49" s="61">
        <v>1885636</v>
      </c>
      <c r="G49" s="61">
        <v>2620691</v>
      </c>
      <c r="H49" s="61">
        <v>2986916</v>
      </c>
      <c r="I49" s="61">
        <v>2486629</v>
      </c>
      <c r="J49" s="62">
        <v>847418</v>
      </c>
      <c r="K49" s="61">
        <v>1244164</v>
      </c>
      <c r="L49" s="61">
        <v>1247529</v>
      </c>
      <c r="M49" s="61">
        <v>7084228</v>
      </c>
      <c r="N49" s="47"/>
      <c r="O49" s="47"/>
      <c r="P49" s="47"/>
      <c r="Q49" s="47"/>
      <c r="R49" s="47"/>
      <c r="S49" s="47"/>
      <c r="T49" s="47"/>
      <c r="U49" s="47"/>
      <c r="V49" s="47"/>
    </row>
    <row r="50" spans="2:56" s="46" customFormat="1" ht="13.5" customHeight="1" x14ac:dyDescent="0.15">
      <c r="B50" s="54" t="s">
        <v>77</v>
      </c>
      <c r="C50" s="67">
        <v>14393466</v>
      </c>
      <c r="D50" s="60">
        <v>1561751</v>
      </c>
      <c r="E50" s="60">
        <v>398536</v>
      </c>
      <c r="F50" s="60">
        <v>1071246</v>
      </c>
      <c r="G50" s="60">
        <v>2008062</v>
      </c>
      <c r="H50" s="60">
        <v>2261433</v>
      </c>
      <c r="I50" s="60">
        <v>1311187</v>
      </c>
      <c r="J50" s="60">
        <v>484508</v>
      </c>
      <c r="K50" s="60">
        <v>722821</v>
      </c>
      <c r="L50" s="60">
        <v>740948</v>
      </c>
      <c r="M50" s="60">
        <v>3832974</v>
      </c>
      <c r="N50" s="47"/>
      <c r="O50" s="47"/>
      <c r="P50" s="47"/>
      <c r="Q50" s="47"/>
      <c r="R50" s="47"/>
      <c r="S50" s="47"/>
      <c r="T50" s="47"/>
      <c r="U50" s="47"/>
      <c r="V50" s="47"/>
    </row>
    <row r="51" spans="2:56" s="46" customFormat="1" ht="13.5" customHeight="1" x14ac:dyDescent="0.15">
      <c r="B51" s="54" t="s">
        <v>21</v>
      </c>
      <c r="C51" s="61">
        <v>104089</v>
      </c>
      <c r="D51" s="61">
        <v>11166</v>
      </c>
      <c r="E51" s="61">
        <v>2960</v>
      </c>
      <c r="F51" s="61">
        <v>8101</v>
      </c>
      <c r="G51" s="61">
        <v>12682</v>
      </c>
      <c r="H51" s="61">
        <v>14379</v>
      </c>
      <c r="I51" s="61">
        <v>10405</v>
      </c>
      <c r="J51" s="61">
        <v>3649</v>
      </c>
      <c r="K51" s="61">
        <v>5389</v>
      </c>
      <c r="L51" s="61">
        <v>5448</v>
      </c>
      <c r="M51" s="61">
        <v>29910</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2:56" x14ac:dyDescent="0.15">
      <c r="D53" s="56"/>
      <c r="E53" s="56"/>
      <c r="F53" s="56"/>
      <c r="G53" s="56"/>
      <c r="H53" s="56"/>
      <c r="I53" s="56"/>
      <c r="J53" s="56"/>
      <c r="K53" s="56"/>
      <c r="L53" s="56"/>
      <c r="M53" s="56"/>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BD53"/>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25</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26</v>
      </c>
    </row>
    <row r="7" spans="1:22" s="8" customFormat="1" ht="13.5" customHeight="1" x14ac:dyDescent="0.15">
      <c r="A7" s="9"/>
      <c r="C7" s="10"/>
      <c r="D7" s="10"/>
      <c r="E7" s="10"/>
      <c r="F7" s="10"/>
      <c r="G7" s="10"/>
      <c r="H7" s="10"/>
      <c r="I7" s="10"/>
      <c r="J7" s="10"/>
    </row>
    <row r="8" spans="1:22" s="8" customFormat="1" ht="13.5" customHeight="1" x14ac:dyDescent="0.15">
      <c r="A8" s="9"/>
      <c r="B8" s="12" t="s">
        <v>259</v>
      </c>
      <c r="C8" s="72"/>
      <c r="D8" s="72"/>
      <c r="E8" s="72"/>
      <c r="F8" s="72"/>
      <c r="G8" s="72"/>
      <c r="H8" s="53"/>
      <c r="I8" s="53"/>
    </row>
    <row r="9" spans="1:22" s="8" customFormat="1" ht="13.5" customHeight="1" x14ac:dyDescent="0.15">
      <c r="A9" s="9"/>
      <c r="B9" s="7"/>
    </row>
    <row r="10" spans="1:22" s="8" customFormat="1" ht="13.5" customHeight="1" x14ac:dyDescent="0.15">
      <c r="A10" s="9"/>
      <c r="B10" s="6"/>
      <c r="C10" s="9"/>
      <c r="D10" s="9"/>
      <c r="E10" s="9"/>
      <c r="F10" s="9"/>
      <c r="G10" s="9"/>
      <c r="H10" s="9"/>
      <c r="I10" s="9"/>
      <c r="J10" s="9"/>
      <c r="K10" s="9"/>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25"/>
      <c r="D14" s="43"/>
      <c r="E14" s="43"/>
      <c r="F14" s="43"/>
      <c r="G14" s="43"/>
      <c r="H14" s="43"/>
      <c r="I14" s="43"/>
      <c r="J14" s="43"/>
      <c r="K14" s="43"/>
      <c r="L14" s="43"/>
      <c r="M14" s="43"/>
      <c r="N14" s="43"/>
      <c r="O14" s="43"/>
      <c r="P14" s="43"/>
      <c r="Q14" s="25"/>
      <c r="R14" s="43"/>
      <c r="S14" s="43"/>
      <c r="T14" s="43"/>
      <c r="U14" s="43"/>
      <c r="V14" s="43"/>
    </row>
    <row r="15" spans="1:22" s="39" customFormat="1" ht="18.75" customHeight="1" x14ac:dyDescent="0.15">
      <c r="A15" s="37"/>
      <c r="B15" s="92" t="s">
        <v>17</v>
      </c>
      <c r="C15" s="59">
        <v>33972567</v>
      </c>
      <c r="D15" s="59">
        <v>3680791</v>
      </c>
      <c r="E15" s="59">
        <v>1009170</v>
      </c>
      <c r="F15" s="59">
        <v>2514168</v>
      </c>
      <c r="G15" s="59">
        <v>4136243</v>
      </c>
      <c r="H15" s="59">
        <v>4665911</v>
      </c>
      <c r="I15" s="59">
        <v>3442269</v>
      </c>
      <c r="J15" s="59">
        <v>1237896</v>
      </c>
      <c r="K15" s="59">
        <v>1806679</v>
      </c>
      <c r="L15" s="59">
        <v>1939033</v>
      </c>
      <c r="M15" s="59">
        <v>9540407</v>
      </c>
    </row>
    <row r="16" spans="1:22" s="31" customFormat="1" ht="13.5" customHeight="1" x14ac:dyDescent="0.15">
      <c r="B16" s="87" t="s">
        <v>234</v>
      </c>
      <c r="C16" s="60">
        <v>2790320</v>
      </c>
      <c r="D16" s="60">
        <v>306352</v>
      </c>
      <c r="E16" s="60">
        <v>78391</v>
      </c>
      <c r="F16" s="60">
        <v>208403</v>
      </c>
      <c r="G16" s="60">
        <v>342187</v>
      </c>
      <c r="H16" s="60">
        <v>385518</v>
      </c>
      <c r="I16" s="60">
        <v>280875</v>
      </c>
      <c r="J16" s="60">
        <v>100779</v>
      </c>
      <c r="K16" s="60">
        <v>146220</v>
      </c>
      <c r="L16" s="60">
        <v>154794</v>
      </c>
      <c r="M16" s="60">
        <v>786801</v>
      </c>
    </row>
    <row r="17" spans="1:22" s="31" customFormat="1" ht="13.5" customHeight="1" x14ac:dyDescent="0.15">
      <c r="A17" s="30"/>
      <c r="B17" s="87" t="s">
        <v>235</v>
      </c>
      <c r="C17" s="60">
        <v>2861940</v>
      </c>
      <c r="D17" s="60">
        <v>318511</v>
      </c>
      <c r="E17" s="60">
        <v>79747</v>
      </c>
      <c r="F17" s="60">
        <v>213685</v>
      </c>
      <c r="G17" s="60">
        <v>348741</v>
      </c>
      <c r="H17" s="60">
        <v>399887</v>
      </c>
      <c r="I17" s="60">
        <v>287651</v>
      </c>
      <c r="J17" s="60">
        <v>101372</v>
      </c>
      <c r="K17" s="60">
        <v>148988</v>
      </c>
      <c r="L17" s="60">
        <v>159993</v>
      </c>
      <c r="M17" s="60">
        <v>803365</v>
      </c>
    </row>
    <row r="18" spans="1:22" s="31" customFormat="1" ht="13.5" customHeight="1" x14ac:dyDescent="0.15">
      <c r="A18" s="30"/>
      <c r="B18" s="87" t="s">
        <v>236</v>
      </c>
      <c r="C18" s="60">
        <v>2890367</v>
      </c>
      <c r="D18" s="60">
        <v>316992</v>
      </c>
      <c r="E18" s="60">
        <v>81923</v>
      </c>
      <c r="F18" s="60">
        <v>214330</v>
      </c>
      <c r="G18" s="60">
        <v>350232</v>
      </c>
      <c r="H18" s="60">
        <v>399677</v>
      </c>
      <c r="I18" s="60">
        <v>294560</v>
      </c>
      <c r="J18" s="60">
        <v>104220</v>
      </c>
      <c r="K18" s="60">
        <v>148897</v>
      </c>
      <c r="L18" s="60">
        <v>161195</v>
      </c>
      <c r="M18" s="60">
        <v>818341</v>
      </c>
    </row>
    <row r="19" spans="1:22" s="31" customFormat="1" ht="13.5" customHeight="1" x14ac:dyDescent="0.15">
      <c r="A19" s="30"/>
      <c r="B19" s="87" t="s">
        <v>237</v>
      </c>
      <c r="C19" s="60">
        <v>2843060</v>
      </c>
      <c r="D19" s="60">
        <v>310850</v>
      </c>
      <c r="E19" s="60">
        <v>83142</v>
      </c>
      <c r="F19" s="60">
        <v>208865</v>
      </c>
      <c r="G19" s="60">
        <v>350748</v>
      </c>
      <c r="H19" s="60">
        <v>391452</v>
      </c>
      <c r="I19" s="60">
        <v>291104</v>
      </c>
      <c r="J19" s="60">
        <v>104052</v>
      </c>
      <c r="K19" s="60">
        <v>147686</v>
      </c>
      <c r="L19" s="60">
        <v>163115</v>
      </c>
      <c r="M19" s="60">
        <v>792046</v>
      </c>
    </row>
    <row r="20" spans="1:22" s="31" customFormat="1" ht="13.5" customHeight="1" x14ac:dyDescent="0.15">
      <c r="A20" s="30"/>
      <c r="B20" s="87" t="s">
        <v>238</v>
      </c>
      <c r="C20" s="60">
        <v>2707088</v>
      </c>
      <c r="D20" s="60">
        <v>283919</v>
      </c>
      <c r="E20" s="60">
        <v>81500</v>
      </c>
      <c r="F20" s="60">
        <v>199059</v>
      </c>
      <c r="G20" s="60">
        <v>335601</v>
      </c>
      <c r="H20" s="60">
        <v>371674</v>
      </c>
      <c r="I20" s="60">
        <v>269674</v>
      </c>
      <c r="J20" s="60">
        <v>97901</v>
      </c>
      <c r="K20" s="60">
        <v>145456</v>
      </c>
      <c r="L20" s="60">
        <v>160986</v>
      </c>
      <c r="M20" s="60">
        <v>761318</v>
      </c>
    </row>
    <row r="21" spans="1:22" s="31" customFormat="1" ht="13.5" customHeight="1" x14ac:dyDescent="0.15">
      <c r="A21" s="30"/>
      <c r="B21" s="87" t="s">
        <v>239</v>
      </c>
      <c r="C21" s="60">
        <v>2812991</v>
      </c>
      <c r="D21" s="60">
        <v>307947</v>
      </c>
      <c r="E21" s="60">
        <v>83844</v>
      </c>
      <c r="F21" s="60">
        <v>208826</v>
      </c>
      <c r="G21" s="60">
        <v>340919</v>
      </c>
      <c r="H21" s="60">
        <v>389174</v>
      </c>
      <c r="I21" s="60">
        <v>296417</v>
      </c>
      <c r="J21" s="60">
        <v>101685</v>
      </c>
      <c r="K21" s="60">
        <v>148010</v>
      </c>
      <c r="L21" s="60">
        <v>156156</v>
      </c>
      <c r="M21" s="60">
        <v>780013</v>
      </c>
    </row>
    <row r="22" spans="1:22" s="31" customFormat="1" ht="13.5" customHeight="1" x14ac:dyDescent="0.15">
      <c r="A22" s="30"/>
      <c r="B22" s="87" t="s">
        <v>240</v>
      </c>
      <c r="C22" s="60">
        <v>2890631</v>
      </c>
      <c r="D22" s="60">
        <v>316904</v>
      </c>
      <c r="E22" s="60">
        <v>86241</v>
      </c>
      <c r="F22" s="60">
        <v>211113</v>
      </c>
      <c r="G22" s="60">
        <v>349767</v>
      </c>
      <c r="H22" s="60">
        <v>397639</v>
      </c>
      <c r="I22" s="60">
        <v>293912</v>
      </c>
      <c r="J22" s="60">
        <v>104852</v>
      </c>
      <c r="K22" s="60">
        <v>152933</v>
      </c>
      <c r="L22" s="60">
        <v>164132</v>
      </c>
      <c r="M22" s="60">
        <v>813138</v>
      </c>
    </row>
    <row r="23" spans="1:22" s="31" customFormat="1" ht="13.5" customHeight="1" x14ac:dyDescent="0.15">
      <c r="A23" s="30"/>
      <c r="B23" s="87" t="s">
        <v>241</v>
      </c>
      <c r="C23" s="60">
        <v>2855995</v>
      </c>
      <c r="D23" s="60">
        <v>312540</v>
      </c>
      <c r="E23" s="60">
        <v>85437</v>
      </c>
      <c r="F23" s="60">
        <v>211414</v>
      </c>
      <c r="G23" s="60">
        <v>346228</v>
      </c>
      <c r="H23" s="60">
        <v>392085</v>
      </c>
      <c r="I23" s="60">
        <v>291240</v>
      </c>
      <c r="J23" s="60">
        <v>102844</v>
      </c>
      <c r="K23" s="60">
        <v>153625</v>
      </c>
      <c r="L23" s="60">
        <v>162417</v>
      </c>
      <c r="M23" s="60">
        <v>798165</v>
      </c>
    </row>
    <row r="24" spans="1:22" s="31" customFormat="1" ht="13.5" customHeight="1" x14ac:dyDescent="0.15">
      <c r="A24" s="30"/>
      <c r="B24" s="87" t="s">
        <v>242</v>
      </c>
      <c r="C24" s="60">
        <v>2724964</v>
      </c>
      <c r="D24" s="60">
        <v>296125</v>
      </c>
      <c r="E24" s="60">
        <v>83595</v>
      </c>
      <c r="F24" s="60">
        <v>202007</v>
      </c>
      <c r="G24" s="60">
        <v>335314</v>
      </c>
      <c r="H24" s="60">
        <v>368598</v>
      </c>
      <c r="I24" s="60">
        <v>268558</v>
      </c>
      <c r="J24" s="60">
        <v>100012</v>
      </c>
      <c r="K24" s="60">
        <v>150706</v>
      </c>
      <c r="L24" s="60">
        <v>160188</v>
      </c>
      <c r="M24" s="60">
        <v>759861</v>
      </c>
    </row>
    <row r="25" spans="1:22" s="31" customFormat="1" ht="13.5" customHeight="1" x14ac:dyDescent="0.15">
      <c r="A25" s="30"/>
      <c r="B25" s="87" t="s">
        <v>243</v>
      </c>
      <c r="C25" s="60">
        <v>2851379</v>
      </c>
      <c r="D25" s="60">
        <v>305536</v>
      </c>
      <c r="E25" s="60">
        <v>87538</v>
      </c>
      <c r="F25" s="60">
        <v>209788</v>
      </c>
      <c r="G25" s="60">
        <v>344208</v>
      </c>
      <c r="H25" s="60">
        <v>392806</v>
      </c>
      <c r="I25" s="60">
        <v>287820</v>
      </c>
      <c r="J25" s="60">
        <v>104005</v>
      </c>
      <c r="K25" s="60">
        <v>154196</v>
      </c>
      <c r="L25" s="60">
        <v>162154</v>
      </c>
      <c r="M25" s="60">
        <v>803328</v>
      </c>
    </row>
    <row r="26" spans="1:22" s="31" customFormat="1" ht="13.5" customHeight="1" x14ac:dyDescent="0.15">
      <c r="A26" s="30"/>
      <c r="B26" s="87" t="s">
        <v>244</v>
      </c>
      <c r="C26" s="60">
        <v>2780976</v>
      </c>
      <c r="D26" s="60">
        <v>294609</v>
      </c>
      <c r="E26" s="60">
        <v>84530</v>
      </c>
      <c r="F26" s="60">
        <v>204827</v>
      </c>
      <c r="G26" s="60">
        <v>331292</v>
      </c>
      <c r="H26" s="60">
        <v>376033</v>
      </c>
      <c r="I26" s="60">
        <v>286780</v>
      </c>
      <c r="J26" s="60">
        <v>103571</v>
      </c>
      <c r="K26" s="60">
        <v>149605</v>
      </c>
      <c r="L26" s="60">
        <v>159711</v>
      </c>
      <c r="M26" s="60">
        <v>790018</v>
      </c>
    </row>
    <row r="27" spans="1:22" s="31" customFormat="1" ht="13.5" customHeight="1" x14ac:dyDescent="0.15">
      <c r="A27" s="30"/>
      <c r="B27" s="87" t="s">
        <v>245</v>
      </c>
      <c r="C27" s="60">
        <v>2962856</v>
      </c>
      <c r="D27" s="60">
        <v>310506</v>
      </c>
      <c r="E27" s="60">
        <v>93282</v>
      </c>
      <c r="F27" s="60">
        <v>221851</v>
      </c>
      <c r="G27" s="60">
        <v>361006</v>
      </c>
      <c r="H27" s="60">
        <v>401368</v>
      </c>
      <c r="I27" s="60">
        <v>293678</v>
      </c>
      <c r="J27" s="60">
        <v>112603</v>
      </c>
      <c r="K27" s="60">
        <v>160357</v>
      </c>
      <c r="L27" s="60">
        <v>174192</v>
      </c>
      <c r="M27" s="60">
        <v>834013</v>
      </c>
    </row>
    <row r="28" spans="1:22" s="31" customFormat="1" ht="13.5" customHeight="1" x14ac:dyDescent="0.15">
      <c r="A28" s="30"/>
      <c r="B28" s="55" t="s">
        <v>23</v>
      </c>
      <c r="C28" s="60"/>
      <c r="D28" s="60"/>
      <c r="E28" s="60"/>
      <c r="F28" s="60"/>
      <c r="G28" s="60"/>
      <c r="H28" s="60"/>
      <c r="I28" s="60"/>
      <c r="J28" s="60"/>
      <c r="K28" s="60"/>
      <c r="L28" s="60"/>
      <c r="M28" s="60"/>
    </row>
    <row r="29" spans="1:22" s="31" customFormat="1" ht="13.5" customHeight="1" x14ac:dyDescent="0.15">
      <c r="A29" s="30"/>
      <c r="B29" s="54" t="s">
        <v>76</v>
      </c>
      <c r="C29" s="61">
        <v>20085259</v>
      </c>
      <c r="D29" s="61">
        <v>2182405</v>
      </c>
      <c r="E29" s="61">
        <v>579412</v>
      </c>
      <c r="F29" s="61">
        <v>1564932</v>
      </c>
      <c r="G29" s="61">
        <v>2226131</v>
      </c>
      <c r="H29" s="61">
        <v>2580925</v>
      </c>
      <c r="I29" s="61">
        <v>2130877</v>
      </c>
      <c r="J29" s="62">
        <v>719712</v>
      </c>
      <c r="K29" s="61">
        <v>1014597</v>
      </c>
      <c r="L29" s="61">
        <v>1018723</v>
      </c>
      <c r="M29" s="61">
        <v>6067545</v>
      </c>
    </row>
    <row r="30" spans="1:22" s="31" customFormat="1" ht="13.5" customHeight="1" x14ac:dyDescent="0.15">
      <c r="A30" s="30"/>
      <c r="B30" s="54" t="s">
        <v>77</v>
      </c>
      <c r="C30" s="61">
        <v>13887308</v>
      </c>
      <c r="D30" s="63">
        <v>1498386</v>
      </c>
      <c r="E30" s="63">
        <v>429758</v>
      </c>
      <c r="F30" s="63">
        <v>949236</v>
      </c>
      <c r="G30" s="63">
        <v>1910112</v>
      </c>
      <c r="H30" s="63">
        <v>2084986</v>
      </c>
      <c r="I30" s="63">
        <v>1311392</v>
      </c>
      <c r="J30" s="63">
        <v>518184</v>
      </c>
      <c r="K30" s="63">
        <v>792082</v>
      </c>
      <c r="L30" s="63">
        <v>920310</v>
      </c>
      <c r="M30" s="63">
        <v>3472862</v>
      </c>
    </row>
    <row r="31" spans="1:22" s="30" customFormat="1" ht="13.5" customHeight="1" x14ac:dyDescent="0.15">
      <c r="B31" s="54" t="s">
        <v>21</v>
      </c>
      <c r="C31" s="61">
        <v>93076</v>
      </c>
      <c r="D31" s="61">
        <v>10084</v>
      </c>
      <c r="E31" s="61">
        <v>2765</v>
      </c>
      <c r="F31" s="61">
        <v>6888</v>
      </c>
      <c r="G31" s="61">
        <v>11332</v>
      </c>
      <c r="H31" s="61">
        <v>12783</v>
      </c>
      <c r="I31" s="61">
        <v>9431</v>
      </c>
      <c r="J31" s="61">
        <v>3391</v>
      </c>
      <c r="K31" s="61">
        <v>4950</v>
      </c>
      <c r="L31" s="61">
        <v>5312</v>
      </c>
      <c r="M31" s="61">
        <v>26138</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17</v>
      </c>
      <c r="C35" s="59">
        <v>33972567</v>
      </c>
      <c r="D35" s="59">
        <v>3695403</v>
      </c>
      <c r="E35" s="59">
        <v>955954</v>
      </c>
      <c r="F35" s="59">
        <v>2564843</v>
      </c>
      <c r="G35" s="59">
        <v>4170257</v>
      </c>
      <c r="H35" s="59">
        <v>4768418</v>
      </c>
      <c r="I35" s="59">
        <v>3378433</v>
      </c>
      <c r="J35" s="59">
        <v>1177328</v>
      </c>
      <c r="K35" s="59">
        <v>1723361</v>
      </c>
      <c r="L35" s="59">
        <v>1753978</v>
      </c>
      <c r="M35" s="59">
        <v>9784592</v>
      </c>
      <c r="N35" s="37"/>
      <c r="O35" s="37"/>
      <c r="P35" s="37"/>
      <c r="Q35" s="37"/>
      <c r="R35" s="37"/>
      <c r="S35" s="37"/>
      <c r="T35" s="37"/>
      <c r="U35" s="37"/>
      <c r="V35" s="37"/>
    </row>
    <row r="36" spans="1:22" s="1" customFormat="1" ht="13.5" customHeight="1" x14ac:dyDescent="0.15">
      <c r="B36" s="87" t="s">
        <v>234</v>
      </c>
      <c r="C36" s="66">
        <v>2790320</v>
      </c>
      <c r="D36" s="65">
        <v>309248</v>
      </c>
      <c r="E36" s="65">
        <v>73598</v>
      </c>
      <c r="F36" s="65">
        <v>212350</v>
      </c>
      <c r="G36" s="65">
        <v>344624</v>
      </c>
      <c r="H36" s="65">
        <v>392567</v>
      </c>
      <c r="I36" s="65">
        <v>275053</v>
      </c>
      <c r="J36" s="65">
        <v>95998</v>
      </c>
      <c r="K36" s="65">
        <v>140510</v>
      </c>
      <c r="L36" s="65">
        <v>141080</v>
      </c>
      <c r="M36" s="65">
        <v>805292</v>
      </c>
      <c r="N36" s="48"/>
      <c r="O36" s="49"/>
      <c r="P36" s="48"/>
      <c r="Q36" s="48"/>
      <c r="R36" s="48"/>
      <c r="S36" s="48"/>
      <c r="T36" s="48"/>
      <c r="U36" s="48"/>
      <c r="V36" s="48"/>
    </row>
    <row r="37" spans="1:22" s="1" customFormat="1" ht="13.5" customHeight="1" x14ac:dyDescent="0.15">
      <c r="B37" s="87" t="s">
        <v>235</v>
      </c>
      <c r="C37" s="66">
        <v>2861940</v>
      </c>
      <c r="D37" s="65">
        <v>320235</v>
      </c>
      <c r="E37" s="65">
        <v>75365</v>
      </c>
      <c r="F37" s="65">
        <v>218262</v>
      </c>
      <c r="G37" s="65">
        <v>351154</v>
      </c>
      <c r="H37" s="65">
        <v>409023</v>
      </c>
      <c r="I37" s="65">
        <v>283239</v>
      </c>
      <c r="J37" s="65">
        <v>96954</v>
      </c>
      <c r="K37" s="65">
        <v>142831</v>
      </c>
      <c r="L37" s="65">
        <v>144641</v>
      </c>
      <c r="M37" s="65">
        <v>820236</v>
      </c>
      <c r="N37" s="48"/>
      <c r="O37" s="48"/>
      <c r="P37" s="48"/>
      <c r="Q37" s="48"/>
      <c r="R37" s="48"/>
      <c r="S37" s="48"/>
      <c r="T37" s="48"/>
      <c r="U37" s="48"/>
      <c r="V37" s="48"/>
    </row>
    <row r="38" spans="1:22" s="1" customFormat="1" ht="13.5" customHeight="1" x14ac:dyDescent="0.15">
      <c r="B38" s="87" t="s">
        <v>236</v>
      </c>
      <c r="C38" s="66">
        <v>2890367</v>
      </c>
      <c r="D38" s="65">
        <v>318737</v>
      </c>
      <c r="E38" s="65">
        <v>77523</v>
      </c>
      <c r="F38" s="65">
        <v>218756</v>
      </c>
      <c r="G38" s="65">
        <v>352893</v>
      </c>
      <c r="H38" s="65">
        <v>408144</v>
      </c>
      <c r="I38" s="65">
        <v>290082</v>
      </c>
      <c r="J38" s="65">
        <v>99522</v>
      </c>
      <c r="K38" s="65">
        <v>142156</v>
      </c>
      <c r="L38" s="65">
        <v>145135</v>
      </c>
      <c r="M38" s="65">
        <v>837419</v>
      </c>
      <c r="N38" s="48"/>
      <c r="O38" s="48"/>
      <c r="P38" s="48"/>
      <c r="Q38" s="48"/>
      <c r="R38" s="48"/>
      <c r="S38" s="48"/>
      <c r="T38" s="48"/>
      <c r="U38" s="48"/>
      <c r="V38" s="48"/>
    </row>
    <row r="39" spans="1:22" s="1" customFormat="1" ht="13.5" customHeight="1" x14ac:dyDescent="0.15">
      <c r="B39" s="87" t="s">
        <v>237</v>
      </c>
      <c r="C39" s="60">
        <v>2843060</v>
      </c>
      <c r="D39" s="60">
        <v>311633</v>
      </c>
      <c r="E39" s="60">
        <v>78483</v>
      </c>
      <c r="F39" s="60">
        <v>213242</v>
      </c>
      <c r="G39" s="60">
        <v>353969</v>
      </c>
      <c r="H39" s="60">
        <v>401343</v>
      </c>
      <c r="I39" s="60">
        <v>284918</v>
      </c>
      <c r="J39" s="60">
        <v>98466</v>
      </c>
      <c r="K39" s="60">
        <v>140069</v>
      </c>
      <c r="L39" s="60">
        <v>145682</v>
      </c>
      <c r="M39" s="60">
        <v>815255</v>
      </c>
      <c r="N39" s="48"/>
      <c r="O39" s="48"/>
      <c r="P39" s="48"/>
      <c r="Q39" s="48"/>
      <c r="R39" s="48"/>
      <c r="S39" s="48"/>
      <c r="T39" s="48"/>
      <c r="U39" s="48"/>
      <c r="V39" s="48"/>
    </row>
    <row r="40" spans="1:22" s="1" customFormat="1" ht="13.5" customHeight="1" x14ac:dyDescent="0.15">
      <c r="B40" s="87" t="s">
        <v>238</v>
      </c>
      <c r="C40" s="62">
        <v>2707088</v>
      </c>
      <c r="D40" s="66">
        <v>285295</v>
      </c>
      <c r="E40" s="65">
        <v>77321</v>
      </c>
      <c r="F40" s="65">
        <v>202830</v>
      </c>
      <c r="G40" s="65">
        <v>338082</v>
      </c>
      <c r="H40" s="65">
        <v>382117</v>
      </c>
      <c r="I40" s="65">
        <v>263569</v>
      </c>
      <c r="J40" s="65">
        <v>93341</v>
      </c>
      <c r="K40" s="65">
        <v>138442</v>
      </c>
      <c r="L40" s="65">
        <v>144162</v>
      </c>
      <c r="M40" s="65">
        <v>781929</v>
      </c>
      <c r="N40" s="48"/>
      <c r="O40" s="48"/>
      <c r="P40" s="48"/>
      <c r="Q40" s="48"/>
      <c r="R40" s="48"/>
      <c r="S40" s="48"/>
      <c r="T40" s="48"/>
      <c r="U40" s="48"/>
      <c r="V40" s="48"/>
    </row>
    <row r="41" spans="1:22" s="1" customFormat="1" ht="13.5" customHeight="1" x14ac:dyDescent="0.15">
      <c r="B41" s="87" t="s">
        <v>239</v>
      </c>
      <c r="C41" s="62">
        <v>2812991</v>
      </c>
      <c r="D41" s="65">
        <v>308561</v>
      </c>
      <c r="E41" s="65">
        <v>79661</v>
      </c>
      <c r="F41" s="65">
        <v>212983</v>
      </c>
      <c r="G41" s="65">
        <v>343741</v>
      </c>
      <c r="H41" s="65">
        <v>397536</v>
      </c>
      <c r="I41" s="65">
        <v>291206</v>
      </c>
      <c r="J41" s="65">
        <v>97182</v>
      </c>
      <c r="K41" s="65">
        <v>141197</v>
      </c>
      <c r="L41" s="65">
        <v>141249</v>
      </c>
      <c r="M41" s="65">
        <v>799675</v>
      </c>
      <c r="N41" s="48"/>
      <c r="O41" s="48"/>
      <c r="P41" s="48"/>
      <c r="Q41" s="48"/>
      <c r="R41" s="48"/>
      <c r="S41" s="48"/>
      <c r="T41" s="48"/>
      <c r="U41" s="48"/>
      <c r="V41" s="48"/>
    </row>
    <row r="42" spans="1:22" s="1" customFormat="1" ht="13.5" customHeight="1" x14ac:dyDescent="0.15">
      <c r="B42" s="87" t="s">
        <v>240</v>
      </c>
      <c r="C42" s="62">
        <v>2890631</v>
      </c>
      <c r="D42" s="65">
        <v>317140</v>
      </c>
      <c r="E42" s="65">
        <v>81663</v>
      </c>
      <c r="F42" s="65">
        <v>215887</v>
      </c>
      <c r="G42" s="65">
        <v>353585</v>
      </c>
      <c r="H42" s="65">
        <v>406512</v>
      </c>
      <c r="I42" s="65">
        <v>288629</v>
      </c>
      <c r="J42" s="65">
        <v>99990</v>
      </c>
      <c r="K42" s="65">
        <v>145764</v>
      </c>
      <c r="L42" s="65">
        <v>147043</v>
      </c>
      <c r="M42" s="65">
        <v>834418</v>
      </c>
      <c r="N42" s="48"/>
      <c r="O42" s="48"/>
      <c r="P42" s="48"/>
      <c r="Q42" s="48"/>
      <c r="R42" s="48"/>
      <c r="S42" s="48"/>
      <c r="T42" s="48"/>
      <c r="U42" s="48"/>
      <c r="V42" s="48"/>
    </row>
    <row r="43" spans="1:22" s="1" customFormat="1" ht="13.5" customHeight="1" x14ac:dyDescent="0.15">
      <c r="B43" s="87" t="s">
        <v>241</v>
      </c>
      <c r="C43" s="62">
        <v>2855995</v>
      </c>
      <c r="D43" s="65">
        <v>312896</v>
      </c>
      <c r="E43" s="65">
        <v>81196</v>
      </c>
      <c r="F43" s="65">
        <v>215503</v>
      </c>
      <c r="G43" s="65">
        <v>349346</v>
      </c>
      <c r="H43" s="65">
        <v>400547</v>
      </c>
      <c r="I43" s="65">
        <v>286282</v>
      </c>
      <c r="J43" s="65">
        <v>98241</v>
      </c>
      <c r="K43" s="65">
        <v>146703</v>
      </c>
      <c r="L43" s="65">
        <v>147214</v>
      </c>
      <c r="M43" s="65">
        <v>818067</v>
      </c>
      <c r="N43" s="48"/>
      <c r="O43" s="48"/>
      <c r="P43" s="48"/>
      <c r="Q43" s="48"/>
      <c r="R43" s="48"/>
      <c r="S43" s="48"/>
      <c r="T43" s="48"/>
      <c r="U43" s="48"/>
      <c r="V43" s="48"/>
    </row>
    <row r="44" spans="1:22" s="1" customFormat="1" ht="13.5" customHeight="1" x14ac:dyDescent="0.15">
      <c r="B44" s="87" t="s">
        <v>242</v>
      </c>
      <c r="C44" s="62">
        <v>2724964</v>
      </c>
      <c r="D44" s="65">
        <v>298182</v>
      </c>
      <c r="E44" s="65">
        <v>78840</v>
      </c>
      <c r="F44" s="65">
        <v>204907</v>
      </c>
      <c r="G44" s="65">
        <v>339405</v>
      </c>
      <c r="H44" s="65">
        <v>378629</v>
      </c>
      <c r="I44" s="65">
        <v>262064</v>
      </c>
      <c r="J44" s="65">
        <v>93889</v>
      </c>
      <c r="K44" s="65">
        <v>142385</v>
      </c>
      <c r="L44" s="65">
        <v>143174</v>
      </c>
      <c r="M44" s="65">
        <v>783489</v>
      </c>
      <c r="N44" s="48"/>
      <c r="O44" s="48"/>
      <c r="P44" s="48"/>
      <c r="Q44" s="48"/>
      <c r="R44" s="48"/>
      <c r="S44" s="48"/>
      <c r="T44" s="48"/>
      <c r="U44" s="48"/>
      <c r="V44" s="48"/>
    </row>
    <row r="45" spans="1:22" s="1" customFormat="1" ht="13.5" customHeight="1" x14ac:dyDescent="0.15">
      <c r="B45" s="87" t="s">
        <v>243</v>
      </c>
      <c r="C45" s="62">
        <v>2851379</v>
      </c>
      <c r="D45" s="65">
        <v>305408</v>
      </c>
      <c r="E45" s="65">
        <v>83518</v>
      </c>
      <c r="F45" s="65">
        <v>214892</v>
      </c>
      <c r="G45" s="65">
        <v>346377</v>
      </c>
      <c r="H45" s="65">
        <v>398688</v>
      </c>
      <c r="I45" s="65">
        <v>284146</v>
      </c>
      <c r="J45" s="65">
        <v>99215</v>
      </c>
      <c r="K45" s="65">
        <v>148084</v>
      </c>
      <c r="L45" s="65">
        <v>148989</v>
      </c>
      <c r="M45" s="65">
        <v>822062</v>
      </c>
      <c r="N45" s="48"/>
      <c r="O45" s="48"/>
      <c r="P45" s="48"/>
      <c r="Q45" s="48"/>
      <c r="R45" s="48"/>
      <c r="S45" s="48"/>
      <c r="T45" s="48"/>
      <c r="U45" s="48"/>
      <c r="V45" s="48"/>
    </row>
    <row r="46" spans="1:22" s="1" customFormat="1" ht="13.5" customHeight="1" x14ac:dyDescent="0.15">
      <c r="B46" s="87" t="s">
        <v>244</v>
      </c>
      <c r="C46" s="62">
        <v>2780976</v>
      </c>
      <c r="D46" s="65">
        <v>295754</v>
      </c>
      <c r="E46" s="65">
        <v>80405</v>
      </c>
      <c r="F46" s="65">
        <v>208697</v>
      </c>
      <c r="G46" s="65">
        <v>333305</v>
      </c>
      <c r="H46" s="65">
        <v>384629</v>
      </c>
      <c r="I46" s="65">
        <v>281985</v>
      </c>
      <c r="J46" s="65">
        <v>97957</v>
      </c>
      <c r="K46" s="65">
        <v>142635</v>
      </c>
      <c r="L46" s="65">
        <v>146265</v>
      </c>
      <c r="M46" s="65">
        <v>809344</v>
      </c>
      <c r="N46" s="48"/>
      <c r="O46" s="48"/>
      <c r="P46" s="48"/>
      <c r="Q46" s="48"/>
      <c r="R46" s="48"/>
      <c r="S46" s="48"/>
      <c r="T46" s="48"/>
      <c r="U46" s="48"/>
      <c r="V46" s="48"/>
    </row>
    <row r="47" spans="1:22" s="1" customFormat="1" ht="13.5" customHeight="1" x14ac:dyDescent="0.15">
      <c r="B47" s="87" t="s">
        <v>245</v>
      </c>
      <c r="C47" s="62">
        <v>2962856</v>
      </c>
      <c r="D47" s="65">
        <v>312314</v>
      </c>
      <c r="E47" s="65">
        <v>88381</v>
      </c>
      <c r="F47" s="65">
        <v>226534</v>
      </c>
      <c r="G47" s="65">
        <v>363776</v>
      </c>
      <c r="H47" s="65">
        <v>408683</v>
      </c>
      <c r="I47" s="65">
        <v>287260</v>
      </c>
      <c r="J47" s="65">
        <v>106573</v>
      </c>
      <c r="K47" s="65">
        <v>152585</v>
      </c>
      <c r="L47" s="65">
        <v>159344</v>
      </c>
      <c r="M47" s="65">
        <v>857406</v>
      </c>
      <c r="N47" s="48"/>
      <c r="O47" s="48"/>
      <c r="P47" s="48"/>
      <c r="Q47" s="48"/>
      <c r="R47" s="48"/>
      <c r="S47" s="48"/>
      <c r="T47" s="48"/>
      <c r="U47" s="48"/>
      <c r="V47" s="48"/>
    </row>
    <row r="48" spans="1:22" s="1" customFormat="1" ht="13.5" customHeight="1" x14ac:dyDescent="0.15">
      <c r="B48" s="55" t="s">
        <v>24</v>
      </c>
      <c r="C48" s="62"/>
      <c r="D48" s="65"/>
      <c r="E48" s="65"/>
      <c r="F48" s="65"/>
      <c r="G48" s="65"/>
      <c r="H48" s="65"/>
      <c r="I48" s="65"/>
      <c r="J48" s="65"/>
      <c r="K48" s="65"/>
      <c r="L48" s="65"/>
      <c r="M48" s="65"/>
      <c r="N48" s="51"/>
      <c r="O48" s="51"/>
      <c r="P48" s="48"/>
      <c r="Q48" s="48"/>
      <c r="R48" s="48"/>
      <c r="S48" s="48"/>
      <c r="T48" s="48"/>
      <c r="U48" s="48"/>
      <c r="V48" s="48"/>
    </row>
    <row r="49" spans="2:56" s="46" customFormat="1" ht="13.5" customHeight="1" x14ac:dyDescent="0.15">
      <c r="B49" s="54" t="s">
        <v>76</v>
      </c>
      <c r="C49" s="61">
        <v>20085259</v>
      </c>
      <c r="D49" s="61">
        <v>2182405</v>
      </c>
      <c r="E49" s="61">
        <v>579412</v>
      </c>
      <c r="F49" s="61">
        <v>1564932</v>
      </c>
      <c r="G49" s="61">
        <v>2226131</v>
      </c>
      <c r="H49" s="61">
        <v>2580925</v>
      </c>
      <c r="I49" s="61">
        <v>2130877</v>
      </c>
      <c r="J49" s="62">
        <v>719712</v>
      </c>
      <c r="K49" s="61">
        <v>1014597</v>
      </c>
      <c r="L49" s="61">
        <v>1018723</v>
      </c>
      <c r="M49" s="61">
        <v>6067545</v>
      </c>
      <c r="N49" s="47"/>
      <c r="O49" s="47"/>
      <c r="P49" s="47"/>
      <c r="Q49" s="47"/>
      <c r="R49" s="47"/>
      <c r="S49" s="47"/>
      <c r="T49" s="47"/>
      <c r="U49" s="47"/>
      <c r="V49" s="47"/>
    </row>
    <row r="50" spans="2:56" s="46" customFormat="1" ht="13.5" customHeight="1" x14ac:dyDescent="0.15">
      <c r="B50" s="54" t="s">
        <v>77</v>
      </c>
      <c r="C50" s="67">
        <v>13887308</v>
      </c>
      <c r="D50" s="65">
        <v>1512998</v>
      </c>
      <c r="E50" s="65">
        <v>376542</v>
      </c>
      <c r="F50" s="65">
        <v>999911</v>
      </c>
      <c r="G50" s="65">
        <v>1944126</v>
      </c>
      <c r="H50" s="65">
        <v>2187493</v>
      </c>
      <c r="I50" s="65">
        <v>1247556</v>
      </c>
      <c r="J50" s="65">
        <v>457616</v>
      </c>
      <c r="K50" s="65">
        <v>708764</v>
      </c>
      <c r="L50" s="65">
        <v>735255</v>
      </c>
      <c r="M50" s="65">
        <v>3717047</v>
      </c>
      <c r="N50" s="47"/>
      <c r="O50" s="47"/>
      <c r="P50" s="47"/>
      <c r="Q50" s="47"/>
      <c r="R50" s="47"/>
      <c r="S50" s="47"/>
      <c r="T50" s="47"/>
      <c r="U50" s="47"/>
      <c r="V50" s="47"/>
    </row>
    <row r="51" spans="2:56" s="46" customFormat="1" ht="13.5" customHeight="1" x14ac:dyDescent="0.15">
      <c r="B51" s="54" t="s">
        <v>21</v>
      </c>
      <c r="C51" s="61">
        <v>93076</v>
      </c>
      <c r="D51" s="61">
        <v>10124</v>
      </c>
      <c r="E51" s="61">
        <v>2619</v>
      </c>
      <c r="F51" s="61">
        <v>7027</v>
      </c>
      <c r="G51" s="61">
        <v>11425</v>
      </c>
      <c r="H51" s="61">
        <v>13064</v>
      </c>
      <c r="I51" s="61">
        <v>9256</v>
      </c>
      <c r="J51" s="61">
        <v>3226</v>
      </c>
      <c r="K51" s="61">
        <v>4722</v>
      </c>
      <c r="L51" s="61">
        <v>4805</v>
      </c>
      <c r="M51" s="61">
        <v>26807</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2:56" x14ac:dyDescent="0.15">
      <c r="D53" s="56"/>
      <c r="E53" s="56"/>
      <c r="F53" s="56"/>
      <c r="G53" s="56"/>
      <c r="H53" s="56"/>
      <c r="I53" s="56"/>
      <c r="J53" s="56"/>
      <c r="K53" s="56"/>
      <c r="L53" s="56"/>
      <c r="M53" s="56"/>
    </row>
  </sheetData>
  <phoneticPr fontId="3"/>
  <pageMargins left="0.75" right="0.75" top="1" bottom="1" header="0.51200000000000001" footer="0.51200000000000001"/>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BD52"/>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19</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43</v>
      </c>
    </row>
    <row r="7" spans="1:22" s="8" customFormat="1" ht="13.5" customHeight="1" x14ac:dyDescent="0.15">
      <c r="A7" s="9"/>
      <c r="C7" s="10"/>
      <c r="D7" s="10"/>
      <c r="E7" s="10"/>
      <c r="F7" s="10"/>
      <c r="G7" s="10"/>
      <c r="H7" s="10"/>
      <c r="I7" s="10"/>
      <c r="J7" s="10"/>
    </row>
    <row r="8" spans="1:22" s="8" customFormat="1" ht="27.75" customHeight="1" x14ac:dyDescent="0.15">
      <c r="A8" s="9"/>
      <c r="B8" s="102" t="s">
        <v>258</v>
      </c>
      <c r="C8" s="102"/>
      <c r="D8" s="102"/>
      <c r="E8" s="102"/>
      <c r="F8" s="102"/>
      <c r="G8" s="102"/>
      <c r="H8" s="102"/>
      <c r="I8" s="53"/>
    </row>
    <row r="9" spans="1:22" s="8" customFormat="1" ht="13.5" customHeight="1" x14ac:dyDescent="0.15">
      <c r="A9" s="9"/>
      <c r="B9" s="7"/>
    </row>
    <row r="10" spans="1:22" s="8" customFormat="1" ht="13.5" customHeight="1" x14ac:dyDescent="0.15">
      <c r="A10" s="9"/>
      <c r="B10" s="6"/>
      <c r="C10" s="9"/>
      <c r="D10" s="9"/>
      <c r="E10" s="9"/>
      <c r="F10" s="9"/>
      <c r="G10" s="9"/>
      <c r="H10" s="9"/>
      <c r="I10" s="9"/>
      <c r="J10" s="9"/>
      <c r="K10" s="9"/>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2" s="39" customFormat="1" ht="18.75" customHeight="1" x14ac:dyDescent="0.15">
      <c r="A15" s="37"/>
      <c r="B15" s="92" t="s">
        <v>80</v>
      </c>
      <c r="C15" s="59">
        <v>26230539</v>
      </c>
      <c r="D15" s="59">
        <v>3180610</v>
      </c>
      <c r="E15" s="59">
        <v>818368</v>
      </c>
      <c r="F15" s="59">
        <v>2133791</v>
      </c>
      <c r="G15" s="59">
        <v>2173975</v>
      </c>
      <c r="H15" s="59">
        <v>2002430</v>
      </c>
      <c r="I15" s="59">
        <v>3119290</v>
      </c>
      <c r="J15" s="59">
        <v>1042819</v>
      </c>
      <c r="K15" s="59">
        <v>1574586</v>
      </c>
      <c r="L15" s="59">
        <v>1750580</v>
      </c>
      <c r="M15" s="59">
        <v>8434090</v>
      </c>
    </row>
    <row r="16" spans="1:22" s="31" customFormat="1" ht="13.5" customHeight="1" x14ac:dyDescent="0.15">
      <c r="B16" s="87" t="s">
        <v>246</v>
      </c>
      <c r="C16" s="60">
        <v>1764964</v>
      </c>
      <c r="D16" s="60">
        <v>223478</v>
      </c>
      <c r="E16" s="60">
        <v>54462</v>
      </c>
      <c r="F16" s="60">
        <v>144889</v>
      </c>
      <c r="G16" s="60">
        <v>145005</v>
      </c>
      <c r="H16" s="60">
        <v>134802</v>
      </c>
      <c r="I16" s="60">
        <v>205983</v>
      </c>
      <c r="J16" s="60">
        <v>70369</v>
      </c>
      <c r="K16" s="60">
        <v>111469</v>
      </c>
      <c r="L16" s="60">
        <v>121449</v>
      </c>
      <c r="M16" s="60">
        <v>553058</v>
      </c>
    </row>
    <row r="17" spans="1:22" s="31" customFormat="1" ht="13.5" customHeight="1" x14ac:dyDescent="0.15">
      <c r="A17" s="30"/>
      <c r="B17" s="87" t="s">
        <v>247</v>
      </c>
      <c r="C17" s="60">
        <v>1932688</v>
      </c>
      <c r="D17" s="60">
        <v>245918</v>
      </c>
      <c r="E17" s="60">
        <v>58040</v>
      </c>
      <c r="F17" s="60">
        <v>160446</v>
      </c>
      <c r="G17" s="60">
        <v>157240</v>
      </c>
      <c r="H17" s="60">
        <v>143095</v>
      </c>
      <c r="I17" s="60">
        <v>229217</v>
      </c>
      <c r="J17" s="60">
        <v>78345</v>
      </c>
      <c r="K17" s="60">
        <v>119953</v>
      </c>
      <c r="L17" s="60">
        <v>133402</v>
      </c>
      <c r="M17" s="60">
        <v>607032</v>
      </c>
    </row>
    <row r="18" spans="1:22" s="31" customFormat="1" ht="13.5" customHeight="1" x14ac:dyDescent="0.15">
      <c r="A18" s="30"/>
      <c r="B18" s="87" t="s">
        <v>248</v>
      </c>
      <c r="C18" s="60">
        <v>2111297</v>
      </c>
      <c r="D18" s="60">
        <v>265910</v>
      </c>
      <c r="E18" s="60">
        <v>62823</v>
      </c>
      <c r="F18" s="60">
        <v>175388</v>
      </c>
      <c r="G18" s="60">
        <v>169418</v>
      </c>
      <c r="H18" s="60">
        <v>152216</v>
      </c>
      <c r="I18" s="60">
        <v>256189</v>
      </c>
      <c r="J18" s="60">
        <v>86216</v>
      </c>
      <c r="K18" s="60">
        <v>128558</v>
      </c>
      <c r="L18" s="60">
        <v>143879</v>
      </c>
      <c r="M18" s="60">
        <v>670700</v>
      </c>
    </row>
    <row r="19" spans="1:22" s="31" customFormat="1" ht="13.5" customHeight="1" x14ac:dyDescent="0.15">
      <c r="A19" s="30"/>
      <c r="B19" s="87" t="s">
        <v>249</v>
      </c>
      <c r="C19" s="60">
        <v>2156892</v>
      </c>
      <c r="D19" s="60">
        <v>266180</v>
      </c>
      <c r="E19" s="60">
        <v>65493</v>
      </c>
      <c r="F19" s="60">
        <v>177625</v>
      </c>
      <c r="G19" s="60">
        <v>177915</v>
      </c>
      <c r="H19" s="60">
        <v>160945</v>
      </c>
      <c r="I19" s="60">
        <v>253292</v>
      </c>
      <c r="J19" s="60">
        <v>86964</v>
      </c>
      <c r="K19" s="60">
        <v>129924</v>
      </c>
      <c r="L19" s="60">
        <v>149326</v>
      </c>
      <c r="M19" s="60">
        <v>689228</v>
      </c>
    </row>
    <row r="20" spans="1:22" s="31" customFormat="1" ht="13.5" customHeight="1" x14ac:dyDescent="0.15">
      <c r="A20" s="30"/>
      <c r="B20" s="87" t="s">
        <v>250</v>
      </c>
      <c r="C20" s="60">
        <v>2098696</v>
      </c>
      <c r="D20" s="60">
        <v>245590</v>
      </c>
      <c r="E20" s="60">
        <v>64186</v>
      </c>
      <c r="F20" s="60">
        <v>169302</v>
      </c>
      <c r="G20" s="60">
        <v>174777</v>
      </c>
      <c r="H20" s="60">
        <v>158772</v>
      </c>
      <c r="I20" s="60">
        <v>250071</v>
      </c>
      <c r="J20" s="60">
        <v>80997</v>
      </c>
      <c r="K20" s="60">
        <v>129376</v>
      </c>
      <c r="L20" s="60">
        <v>150027</v>
      </c>
      <c r="M20" s="60">
        <v>675598</v>
      </c>
    </row>
    <row r="21" spans="1:22" s="31" customFormat="1" ht="13.5" customHeight="1" x14ac:dyDescent="0.15">
      <c r="A21" s="30"/>
      <c r="B21" s="87" t="s">
        <v>251</v>
      </c>
      <c r="C21" s="60">
        <v>2252524</v>
      </c>
      <c r="D21" s="60">
        <v>274016</v>
      </c>
      <c r="E21" s="60">
        <v>67846</v>
      </c>
      <c r="F21" s="60">
        <v>185129</v>
      </c>
      <c r="G21" s="60">
        <v>185064</v>
      </c>
      <c r="H21" s="60">
        <v>167959</v>
      </c>
      <c r="I21" s="60">
        <v>280553</v>
      </c>
      <c r="J21" s="60">
        <v>86802</v>
      </c>
      <c r="K21" s="60">
        <v>132056</v>
      </c>
      <c r="L21" s="60">
        <v>148520</v>
      </c>
      <c r="M21" s="60">
        <v>724579</v>
      </c>
    </row>
    <row r="22" spans="1:22" s="31" customFormat="1" ht="13.5" customHeight="1" x14ac:dyDescent="0.15">
      <c r="A22" s="30"/>
      <c r="B22" s="87" t="s">
        <v>252</v>
      </c>
      <c r="C22" s="60">
        <v>2358430</v>
      </c>
      <c r="D22" s="60">
        <v>290297</v>
      </c>
      <c r="E22" s="60">
        <v>73842</v>
      </c>
      <c r="F22" s="60">
        <v>191862</v>
      </c>
      <c r="G22" s="60">
        <v>195308</v>
      </c>
      <c r="H22" s="60">
        <v>176667</v>
      </c>
      <c r="I22" s="60">
        <v>281590</v>
      </c>
      <c r="J22" s="60">
        <v>92903</v>
      </c>
      <c r="K22" s="60">
        <v>136710</v>
      </c>
      <c r="L22" s="60">
        <v>151750</v>
      </c>
      <c r="M22" s="60">
        <v>767501</v>
      </c>
    </row>
    <row r="23" spans="1:22" s="31" customFormat="1" ht="13.5" customHeight="1" x14ac:dyDescent="0.15">
      <c r="A23" s="30"/>
      <c r="B23" s="87" t="s">
        <v>253</v>
      </c>
      <c r="C23" s="60">
        <v>2300411</v>
      </c>
      <c r="D23" s="60">
        <v>280584</v>
      </c>
      <c r="E23" s="60">
        <v>72371</v>
      </c>
      <c r="F23" s="60">
        <v>185109</v>
      </c>
      <c r="G23" s="60">
        <v>191756</v>
      </c>
      <c r="H23" s="60">
        <v>178150</v>
      </c>
      <c r="I23" s="60">
        <v>278712</v>
      </c>
      <c r="J23" s="60">
        <v>89788</v>
      </c>
      <c r="K23" s="60">
        <v>134400</v>
      </c>
      <c r="L23" s="60">
        <v>147902</v>
      </c>
      <c r="M23" s="60">
        <v>741639</v>
      </c>
    </row>
    <row r="24" spans="1:22" s="31" customFormat="1" ht="13.5" customHeight="1" x14ac:dyDescent="0.15">
      <c r="A24" s="30"/>
      <c r="B24" s="87" t="s">
        <v>254</v>
      </c>
      <c r="C24" s="60">
        <v>2261703</v>
      </c>
      <c r="D24" s="60">
        <v>269690</v>
      </c>
      <c r="E24" s="60">
        <v>73139</v>
      </c>
      <c r="F24" s="60">
        <v>182772</v>
      </c>
      <c r="G24" s="60">
        <v>193963</v>
      </c>
      <c r="H24" s="60">
        <v>180190</v>
      </c>
      <c r="I24" s="60">
        <v>261391</v>
      </c>
      <c r="J24" s="60">
        <v>90233</v>
      </c>
      <c r="K24" s="60">
        <v>135261</v>
      </c>
      <c r="L24" s="60">
        <v>148966</v>
      </c>
      <c r="M24" s="60">
        <v>726098</v>
      </c>
    </row>
    <row r="25" spans="1:22" s="31" customFormat="1" ht="13.5" customHeight="1" x14ac:dyDescent="0.15">
      <c r="A25" s="30"/>
      <c r="B25" s="87" t="s">
        <v>255</v>
      </c>
      <c r="C25" s="60">
        <v>2351785</v>
      </c>
      <c r="D25" s="60">
        <v>279576</v>
      </c>
      <c r="E25" s="60">
        <v>75520</v>
      </c>
      <c r="F25" s="60">
        <v>188393</v>
      </c>
      <c r="G25" s="60">
        <v>195721</v>
      </c>
      <c r="H25" s="60">
        <v>185695</v>
      </c>
      <c r="I25" s="60">
        <v>277116</v>
      </c>
      <c r="J25" s="60">
        <v>92859</v>
      </c>
      <c r="K25" s="60">
        <v>139181</v>
      </c>
      <c r="L25" s="60">
        <v>152277</v>
      </c>
      <c r="M25" s="60">
        <v>765447</v>
      </c>
    </row>
    <row r="26" spans="1:22" s="31" customFormat="1" ht="13.5" customHeight="1" x14ac:dyDescent="0.15">
      <c r="A26" s="30"/>
      <c r="B26" s="87" t="s">
        <v>256</v>
      </c>
      <c r="C26" s="60">
        <v>2245780</v>
      </c>
      <c r="D26" s="60">
        <v>262250</v>
      </c>
      <c r="E26" s="60">
        <v>71879</v>
      </c>
      <c r="F26" s="60">
        <v>179863</v>
      </c>
      <c r="G26" s="60">
        <v>185882</v>
      </c>
      <c r="H26" s="60">
        <v>173556</v>
      </c>
      <c r="I26" s="60">
        <v>269476</v>
      </c>
      <c r="J26" s="60">
        <v>90096</v>
      </c>
      <c r="K26" s="60">
        <v>132759</v>
      </c>
      <c r="L26" s="60">
        <v>144512</v>
      </c>
      <c r="M26" s="60">
        <v>735507</v>
      </c>
    </row>
    <row r="27" spans="1:22" s="31" customFormat="1" ht="13.5" customHeight="1" x14ac:dyDescent="0.15">
      <c r="A27" s="30"/>
      <c r="B27" s="87" t="s">
        <v>257</v>
      </c>
      <c r="C27" s="60">
        <v>2395369</v>
      </c>
      <c r="D27" s="60">
        <v>277121</v>
      </c>
      <c r="E27" s="60">
        <v>78767</v>
      </c>
      <c r="F27" s="60">
        <v>193013</v>
      </c>
      <c r="G27" s="60">
        <v>201926</v>
      </c>
      <c r="H27" s="60">
        <v>190383</v>
      </c>
      <c r="I27" s="60">
        <v>275700</v>
      </c>
      <c r="J27" s="60">
        <v>97247</v>
      </c>
      <c r="K27" s="60">
        <v>144939</v>
      </c>
      <c r="L27" s="60">
        <v>158570</v>
      </c>
      <c r="M27" s="60">
        <v>777703</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14959999</v>
      </c>
      <c r="D29" s="63">
        <v>1764004</v>
      </c>
      <c r="E29" s="63">
        <v>431444</v>
      </c>
      <c r="F29" s="63">
        <v>1259417</v>
      </c>
      <c r="G29" s="63">
        <v>1137747</v>
      </c>
      <c r="H29" s="63">
        <v>1020639</v>
      </c>
      <c r="I29" s="63">
        <v>1930465</v>
      </c>
      <c r="J29" s="63">
        <v>571889</v>
      </c>
      <c r="K29" s="63">
        <v>823559</v>
      </c>
      <c r="L29" s="63">
        <v>854954</v>
      </c>
      <c r="M29" s="63">
        <v>5165881</v>
      </c>
    </row>
    <row r="30" spans="1:22" s="31" customFormat="1" ht="13.5" customHeight="1" x14ac:dyDescent="0.15">
      <c r="A30" s="30"/>
      <c r="B30" s="54" t="s">
        <v>77</v>
      </c>
      <c r="C30" s="61">
        <v>11270540</v>
      </c>
      <c r="D30" s="63">
        <v>1416606</v>
      </c>
      <c r="E30" s="63">
        <v>386924</v>
      </c>
      <c r="F30" s="63">
        <v>874374</v>
      </c>
      <c r="G30" s="63">
        <v>1036228</v>
      </c>
      <c r="H30" s="63">
        <v>981791</v>
      </c>
      <c r="I30" s="63">
        <v>1188825</v>
      </c>
      <c r="J30" s="63">
        <v>470930</v>
      </c>
      <c r="K30" s="63">
        <v>751027</v>
      </c>
      <c r="L30" s="63">
        <v>895626</v>
      </c>
      <c r="M30" s="63">
        <v>3268209</v>
      </c>
    </row>
    <row r="31" spans="1:22" s="30" customFormat="1" ht="13.5" customHeight="1" x14ac:dyDescent="0.15">
      <c r="B31" s="54" t="s">
        <v>21</v>
      </c>
      <c r="C31" s="61">
        <v>71864</v>
      </c>
      <c r="D31" s="61">
        <v>8714</v>
      </c>
      <c r="E31" s="61">
        <v>2242</v>
      </c>
      <c r="F31" s="61">
        <v>5846</v>
      </c>
      <c r="G31" s="61">
        <v>5956</v>
      </c>
      <c r="H31" s="61">
        <v>5486</v>
      </c>
      <c r="I31" s="61">
        <v>8546</v>
      </c>
      <c r="J31" s="61">
        <v>2857</v>
      </c>
      <c r="K31" s="61">
        <v>4314</v>
      </c>
      <c r="L31" s="61">
        <v>4796</v>
      </c>
      <c r="M31" s="61">
        <v>23107</v>
      </c>
      <c r="N31" s="3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58"/>
      <c r="E34" s="58"/>
      <c r="F34" s="58"/>
      <c r="G34" s="58"/>
      <c r="H34" s="58"/>
      <c r="I34" s="58"/>
      <c r="J34" s="58"/>
      <c r="K34" s="58"/>
      <c r="L34" s="58"/>
      <c r="M34" s="58"/>
      <c r="N34" s="43"/>
      <c r="O34" s="43"/>
      <c r="P34" s="43"/>
      <c r="Q34" s="25"/>
      <c r="R34" s="43"/>
      <c r="S34" s="43"/>
      <c r="T34" s="43"/>
      <c r="U34" s="43"/>
      <c r="V34" s="43"/>
    </row>
    <row r="35" spans="1:22" s="45" customFormat="1" ht="18.75" customHeight="1" x14ac:dyDescent="0.15">
      <c r="B35" s="92" t="s">
        <v>80</v>
      </c>
      <c r="C35" s="70">
        <v>26198222</v>
      </c>
      <c r="D35" s="71">
        <v>3224981</v>
      </c>
      <c r="E35" s="71">
        <v>773041</v>
      </c>
      <c r="F35" s="71">
        <v>2169825</v>
      </c>
      <c r="G35" s="71">
        <v>2225294</v>
      </c>
      <c r="H35" s="71">
        <v>2042551</v>
      </c>
      <c r="I35" s="71">
        <v>3062231</v>
      </c>
      <c r="J35" s="71">
        <v>989471</v>
      </c>
      <c r="K35" s="71">
        <v>1495032</v>
      </c>
      <c r="L35" s="71">
        <v>1589810</v>
      </c>
      <c r="M35" s="71">
        <v>8625986</v>
      </c>
      <c r="N35" s="37"/>
      <c r="O35" s="37"/>
      <c r="P35" s="37"/>
      <c r="Q35" s="37"/>
      <c r="R35" s="37"/>
      <c r="S35" s="37"/>
      <c r="T35" s="37"/>
      <c r="U35" s="37"/>
      <c r="V35" s="37"/>
    </row>
    <row r="36" spans="1:22" s="1" customFormat="1" ht="13.5" customHeight="1" x14ac:dyDescent="0.15">
      <c r="B36" s="87" t="s">
        <v>246</v>
      </c>
      <c r="C36" s="66">
        <v>1761101</v>
      </c>
      <c r="D36" s="65">
        <v>228119</v>
      </c>
      <c r="E36" s="65">
        <v>51447</v>
      </c>
      <c r="F36" s="65">
        <v>146550</v>
      </c>
      <c r="G36" s="65">
        <v>148433</v>
      </c>
      <c r="H36" s="65">
        <v>137696</v>
      </c>
      <c r="I36" s="65">
        <v>201491</v>
      </c>
      <c r="J36" s="65">
        <v>66127</v>
      </c>
      <c r="K36" s="65">
        <v>105425</v>
      </c>
      <c r="L36" s="65">
        <v>112888</v>
      </c>
      <c r="M36" s="65">
        <v>562925</v>
      </c>
      <c r="N36" s="48"/>
      <c r="O36" s="49"/>
      <c r="P36" s="48"/>
      <c r="Q36" s="48"/>
      <c r="R36" s="48"/>
      <c r="S36" s="48"/>
      <c r="T36" s="48"/>
      <c r="U36" s="48"/>
      <c r="V36" s="48"/>
    </row>
    <row r="37" spans="1:22" s="1" customFormat="1" ht="13.5" customHeight="1" x14ac:dyDescent="0.15">
      <c r="B37" s="87" t="s">
        <v>247</v>
      </c>
      <c r="C37" s="66">
        <v>1930751</v>
      </c>
      <c r="D37" s="65">
        <v>248857</v>
      </c>
      <c r="E37" s="65">
        <v>54963</v>
      </c>
      <c r="F37" s="65">
        <v>163680</v>
      </c>
      <c r="G37" s="65">
        <v>160949</v>
      </c>
      <c r="H37" s="65">
        <v>145927</v>
      </c>
      <c r="I37" s="65">
        <v>226508</v>
      </c>
      <c r="J37" s="65">
        <v>74881</v>
      </c>
      <c r="K37" s="65">
        <v>113710</v>
      </c>
      <c r="L37" s="65">
        <v>121097</v>
      </c>
      <c r="M37" s="65">
        <v>620179</v>
      </c>
      <c r="N37" s="48"/>
      <c r="O37" s="48"/>
      <c r="P37" s="48"/>
      <c r="Q37" s="48"/>
      <c r="R37" s="48"/>
      <c r="S37" s="48"/>
      <c r="T37" s="48"/>
      <c r="U37" s="48"/>
      <c r="V37" s="48"/>
    </row>
    <row r="38" spans="1:22" s="1" customFormat="1" ht="13.5" customHeight="1" x14ac:dyDescent="0.15">
      <c r="B38" s="87" t="s">
        <v>248</v>
      </c>
      <c r="C38" s="66">
        <v>2110296</v>
      </c>
      <c r="D38" s="65">
        <v>268953</v>
      </c>
      <c r="E38" s="65">
        <v>59727</v>
      </c>
      <c r="F38" s="65">
        <v>178532</v>
      </c>
      <c r="G38" s="65">
        <v>173492</v>
      </c>
      <c r="H38" s="65">
        <v>155440</v>
      </c>
      <c r="I38" s="65">
        <v>252919</v>
      </c>
      <c r="J38" s="65">
        <v>82399</v>
      </c>
      <c r="K38" s="65">
        <v>122068</v>
      </c>
      <c r="L38" s="65">
        <v>130302</v>
      </c>
      <c r="M38" s="65">
        <v>686464</v>
      </c>
      <c r="N38" s="48"/>
      <c r="O38" s="48"/>
      <c r="P38" s="48"/>
      <c r="Q38" s="48"/>
      <c r="R38" s="48"/>
      <c r="S38" s="48"/>
      <c r="T38" s="48"/>
      <c r="U38" s="48"/>
      <c r="V38" s="48"/>
    </row>
    <row r="39" spans="1:22" s="1" customFormat="1" ht="13.5" customHeight="1" x14ac:dyDescent="0.15">
      <c r="B39" s="87" t="s">
        <v>249</v>
      </c>
      <c r="C39" s="62">
        <v>2153927</v>
      </c>
      <c r="D39" s="65">
        <v>270764</v>
      </c>
      <c r="E39" s="65">
        <v>61981</v>
      </c>
      <c r="F39" s="65">
        <v>180621</v>
      </c>
      <c r="G39" s="65">
        <v>182757</v>
      </c>
      <c r="H39" s="65">
        <v>164281</v>
      </c>
      <c r="I39" s="65">
        <v>248429</v>
      </c>
      <c r="J39" s="65">
        <v>83001</v>
      </c>
      <c r="K39" s="65">
        <v>123415</v>
      </c>
      <c r="L39" s="65">
        <v>134733</v>
      </c>
      <c r="M39" s="65">
        <v>703945</v>
      </c>
      <c r="N39" s="48"/>
      <c r="O39" s="48"/>
      <c r="P39" s="48"/>
      <c r="Q39" s="48"/>
      <c r="R39" s="48"/>
      <c r="S39" s="48"/>
      <c r="T39" s="48"/>
      <c r="U39" s="48"/>
      <c r="V39" s="48"/>
    </row>
    <row r="40" spans="1:22" s="1" customFormat="1" ht="13.5" customHeight="1" x14ac:dyDescent="0.15">
      <c r="B40" s="87" t="s">
        <v>250</v>
      </c>
      <c r="C40" s="62">
        <v>2096195</v>
      </c>
      <c r="D40" s="66">
        <v>249732</v>
      </c>
      <c r="E40" s="65">
        <v>61059</v>
      </c>
      <c r="F40" s="65">
        <v>171973</v>
      </c>
      <c r="G40" s="65">
        <v>179247</v>
      </c>
      <c r="H40" s="65">
        <v>162550</v>
      </c>
      <c r="I40" s="65">
        <v>245064</v>
      </c>
      <c r="J40" s="65">
        <v>76617</v>
      </c>
      <c r="K40" s="65">
        <v>123076</v>
      </c>
      <c r="L40" s="65">
        <v>136784</v>
      </c>
      <c r="M40" s="65">
        <v>690093</v>
      </c>
      <c r="N40" s="48"/>
      <c r="O40" s="48"/>
      <c r="P40" s="48"/>
      <c r="Q40" s="48"/>
      <c r="R40" s="48"/>
      <c r="S40" s="48"/>
      <c r="T40" s="48"/>
      <c r="U40" s="48"/>
      <c r="V40" s="48"/>
    </row>
    <row r="41" spans="1:22" s="1" customFormat="1" ht="13.5" customHeight="1" x14ac:dyDescent="0.15">
      <c r="B41" s="87" t="s">
        <v>251</v>
      </c>
      <c r="C41" s="62">
        <v>2250400</v>
      </c>
      <c r="D41" s="65">
        <v>277171</v>
      </c>
      <c r="E41" s="65">
        <v>64616</v>
      </c>
      <c r="F41" s="65">
        <v>188267</v>
      </c>
      <c r="G41" s="65">
        <v>189575</v>
      </c>
      <c r="H41" s="65">
        <v>171756</v>
      </c>
      <c r="I41" s="65">
        <v>275351</v>
      </c>
      <c r="J41" s="65">
        <v>82383</v>
      </c>
      <c r="K41" s="65">
        <v>125454</v>
      </c>
      <c r="L41" s="65">
        <v>135001</v>
      </c>
      <c r="M41" s="65">
        <v>740826</v>
      </c>
      <c r="N41" s="48"/>
      <c r="O41" s="48"/>
      <c r="P41" s="48"/>
      <c r="Q41" s="48"/>
      <c r="R41" s="48"/>
      <c r="S41" s="48"/>
      <c r="T41" s="48"/>
      <c r="U41" s="48"/>
      <c r="V41" s="48"/>
    </row>
    <row r="42" spans="1:22" s="1" customFormat="1" ht="13.5" customHeight="1" x14ac:dyDescent="0.15">
      <c r="B42" s="87" t="s">
        <v>252</v>
      </c>
      <c r="C42" s="62">
        <v>2355021</v>
      </c>
      <c r="D42" s="65">
        <v>294846</v>
      </c>
      <c r="E42" s="65">
        <v>70014</v>
      </c>
      <c r="F42" s="65">
        <v>195134</v>
      </c>
      <c r="G42" s="65">
        <v>199934</v>
      </c>
      <c r="H42" s="65">
        <v>179873</v>
      </c>
      <c r="I42" s="65">
        <v>276969</v>
      </c>
      <c r="J42" s="65">
        <v>88195</v>
      </c>
      <c r="K42" s="65">
        <v>129932</v>
      </c>
      <c r="L42" s="65">
        <v>137091</v>
      </c>
      <c r="M42" s="65">
        <v>783033</v>
      </c>
      <c r="N42" s="48"/>
      <c r="O42" s="48"/>
      <c r="P42" s="48"/>
      <c r="Q42" s="48"/>
      <c r="R42" s="48"/>
      <c r="S42" s="48"/>
      <c r="T42" s="48"/>
      <c r="U42" s="48"/>
      <c r="V42" s="48"/>
    </row>
    <row r="43" spans="1:22" s="1" customFormat="1" ht="13.5" customHeight="1" x14ac:dyDescent="0.15">
      <c r="B43" s="87" t="s">
        <v>253</v>
      </c>
      <c r="C43" s="62">
        <v>2297639</v>
      </c>
      <c r="D43" s="65">
        <v>283636</v>
      </c>
      <c r="E43" s="65">
        <v>68393</v>
      </c>
      <c r="F43" s="65">
        <v>188992</v>
      </c>
      <c r="G43" s="65">
        <v>196421</v>
      </c>
      <c r="H43" s="65">
        <v>181933</v>
      </c>
      <c r="I43" s="65">
        <v>273989</v>
      </c>
      <c r="J43" s="65">
        <v>84941</v>
      </c>
      <c r="K43" s="65">
        <v>128498</v>
      </c>
      <c r="L43" s="65">
        <v>133860</v>
      </c>
      <c r="M43" s="65">
        <v>756976</v>
      </c>
      <c r="N43" s="48"/>
      <c r="O43" s="48"/>
      <c r="P43" s="48"/>
      <c r="Q43" s="48"/>
      <c r="R43" s="48"/>
      <c r="S43" s="48"/>
      <c r="T43" s="48"/>
      <c r="U43" s="48"/>
      <c r="V43" s="48"/>
    </row>
    <row r="44" spans="1:22" s="1" customFormat="1" ht="13.5" customHeight="1" x14ac:dyDescent="0.15">
      <c r="B44" s="87" t="s">
        <v>254</v>
      </c>
      <c r="C44" s="62">
        <v>2257326</v>
      </c>
      <c r="D44" s="65">
        <v>274096</v>
      </c>
      <c r="E44" s="65">
        <v>67844</v>
      </c>
      <c r="F44" s="65">
        <v>185005</v>
      </c>
      <c r="G44" s="65">
        <v>198311</v>
      </c>
      <c r="H44" s="65">
        <v>183533</v>
      </c>
      <c r="I44" s="65">
        <v>254869</v>
      </c>
      <c r="J44" s="65">
        <v>84412</v>
      </c>
      <c r="K44" s="65">
        <v>126740</v>
      </c>
      <c r="L44" s="65">
        <v>134018</v>
      </c>
      <c r="M44" s="65">
        <v>748498</v>
      </c>
      <c r="N44" s="48"/>
      <c r="O44" s="48"/>
      <c r="P44" s="48"/>
      <c r="Q44" s="48"/>
      <c r="R44" s="48"/>
      <c r="S44" s="48"/>
      <c r="T44" s="48"/>
      <c r="U44" s="48"/>
      <c r="V44" s="48"/>
    </row>
    <row r="45" spans="1:22" s="1" customFormat="1" ht="13.5" customHeight="1" x14ac:dyDescent="0.15">
      <c r="B45" s="87" t="s">
        <v>255</v>
      </c>
      <c r="C45" s="62">
        <v>2350825</v>
      </c>
      <c r="D45" s="65">
        <v>283027</v>
      </c>
      <c r="E45" s="65">
        <v>71598</v>
      </c>
      <c r="F45" s="65">
        <v>191960</v>
      </c>
      <c r="G45" s="65">
        <v>199217</v>
      </c>
      <c r="H45" s="65">
        <v>188241</v>
      </c>
      <c r="I45" s="65">
        <v>272675</v>
      </c>
      <c r="J45" s="65">
        <v>87908</v>
      </c>
      <c r="K45" s="65">
        <v>132738</v>
      </c>
      <c r="L45" s="65">
        <v>140040</v>
      </c>
      <c r="M45" s="65">
        <v>783421</v>
      </c>
      <c r="N45" s="48"/>
      <c r="O45" s="48"/>
      <c r="P45" s="48"/>
      <c r="Q45" s="48"/>
      <c r="R45" s="48"/>
      <c r="S45" s="48"/>
      <c r="T45" s="48"/>
      <c r="U45" s="48"/>
      <c r="V45" s="48"/>
    </row>
    <row r="46" spans="1:22" s="1" customFormat="1" ht="13.5" customHeight="1" x14ac:dyDescent="0.15">
      <c r="B46" s="87" t="s">
        <v>256</v>
      </c>
      <c r="C46" s="62">
        <v>2242707</v>
      </c>
      <c r="D46" s="65">
        <v>265317</v>
      </c>
      <c r="E46" s="65">
        <v>67518</v>
      </c>
      <c r="F46" s="65">
        <v>182673</v>
      </c>
      <c r="G46" s="65">
        <v>190319</v>
      </c>
      <c r="H46" s="65">
        <v>177015</v>
      </c>
      <c r="I46" s="65">
        <v>264220</v>
      </c>
      <c r="J46" s="65">
        <v>86021</v>
      </c>
      <c r="K46" s="65">
        <v>126142</v>
      </c>
      <c r="L46" s="65">
        <v>130529</v>
      </c>
      <c r="M46" s="65">
        <v>752953</v>
      </c>
      <c r="N46" s="48"/>
      <c r="O46" s="48"/>
      <c r="P46" s="48"/>
      <c r="Q46" s="48"/>
      <c r="R46" s="48"/>
      <c r="S46" s="48"/>
      <c r="T46" s="48"/>
      <c r="U46" s="48"/>
      <c r="V46" s="48"/>
    </row>
    <row r="47" spans="1:22" s="1" customFormat="1" ht="13.5" customHeight="1" x14ac:dyDescent="0.15">
      <c r="B47" s="87" t="s">
        <v>257</v>
      </c>
      <c r="C47" s="62">
        <v>2392034</v>
      </c>
      <c r="D47" s="65">
        <v>280463</v>
      </c>
      <c r="E47" s="65">
        <v>73881</v>
      </c>
      <c r="F47" s="65">
        <v>196438</v>
      </c>
      <c r="G47" s="65">
        <v>206639</v>
      </c>
      <c r="H47" s="65">
        <v>194306</v>
      </c>
      <c r="I47" s="65">
        <v>269747</v>
      </c>
      <c r="J47" s="65">
        <v>92586</v>
      </c>
      <c r="K47" s="65">
        <v>137834</v>
      </c>
      <c r="L47" s="65">
        <v>143467</v>
      </c>
      <c r="M47" s="65">
        <v>796673</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48"/>
      <c r="O48" s="48"/>
      <c r="P48" s="48"/>
      <c r="Q48" s="48"/>
      <c r="R48" s="48"/>
      <c r="S48" s="48"/>
      <c r="T48" s="48"/>
      <c r="U48" s="48"/>
      <c r="V48" s="48"/>
    </row>
    <row r="49" spans="2:56" s="46" customFormat="1" ht="13.5" customHeight="1" x14ac:dyDescent="0.15">
      <c r="B49" s="54" t="s">
        <v>76</v>
      </c>
      <c r="C49" s="67">
        <v>14959999</v>
      </c>
      <c r="D49" s="65">
        <v>1764004</v>
      </c>
      <c r="E49" s="65">
        <v>431444</v>
      </c>
      <c r="F49" s="65">
        <v>1259417</v>
      </c>
      <c r="G49" s="65">
        <v>1137747</v>
      </c>
      <c r="H49" s="65">
        <v>1020639</v>
      </c>
      <c r="I49" s="65">
        <v>1930465</v>
      </c>
      <c r="J49" s="65">
        <v>571889</v>
      </c>
      <c r="K49" s="65">
        <v>823559</v>
      </c>
      <c r="L49" s="65">
        <v>854954</v>
      </c>
      <c r="M49" s="65">
        <v>5165881</v>
      </c>
      <c r="N49" s="47"/>
      <c r="O49" s="47"/>
      <c r="P49" s="47"/>
      <c r="Q49" s="47"/>
      <c r="R49" s="47"/>
      <c r="S49" s="47"/>
      <c r="T49" s="47"/>
      <c r="U49" s="47"/>
      <c r="V49" s="47"/>
    </row>
    <row r="50" spans="2:56" s="46" customFormat="1" ht="13.5" customHeight="1" x14ac:dyDescent="0.15">
      <c r="B50" s="54" t="s">
        <v>77</v>
      </c>
      <c r="C50" s="67">
        <v>11238223</v>
      </c>
      <c r="D50" s="65">
        <v>1460977</v>
      </c>
      <c r="E50" s="65">
        <v>341597</v>
      </c>
      <c r="F50" s="65">
        <v>910408</v>
      </c>
      <c r="G50" s="65">
        <v>1087547</v>
      </c>
      <c r="H50" s="65">
        <v>1021912</v>
      </c>
      <c r="I50" s="65">
        <v>1131766</v>
      </c>
      <c r="J50" s="65">
        <v>417582</v>
      </c>
      <c r="K50" s="65">
        <v>671473</v>
      </c>
      <c r="L50" s="65">
        <v>734856</v>
      </c>
      <c r="M50" s="65">
        <v>3460105</v>
      </c>
      <c r="N50" s="47"/>
      <c r="O50" s="47"/>
      <c r="P50" s="47"/>
      <c r="Q50" s="47"/>
      <c r="R50" s="47"/>
      <c r="S50" s="47"/>
      <c r="T50" s="47"/>
      <c r="U50" s="47"/>
      <c r="V50" s="47"/>
    </row>
    <row r="51" spans="2:56" s="46" customFormat="1" ht="13.5" customHeight="1" x14ac:dyDescent="0.15">
      <c r="B51" s="54" t="s">
        <v>21</v>
      </c>
      <c r="C51" s="61">
        <v>71776</v>
      </c>
      <c r="D51" s="61">
        <v>8835</v>
      </c>
      <c r="E51" s="61">
        <v>2118</v>
      </c>
      <c r="F51" s="61">
        <v>5945</v>
      </c>
      <c r="G51" s="61">
        <v>6097</v>
      </c>
      <c r="H51" s="61">
        <v>5596</v>
      </c>
      <c r="I51" s="61">
        <v>8390</v>
      </c>
      <c r="J51" s="61">
        <v>2711</v>
      </c>
      <c r="K51" s="61">
        <v>4096</v>
      </c>
      <c r="L51" s="61">
        <v>4355</v>
      </c>
      <c r="M51" s="61">
        <v>23633</v>
      </c>
      <c r="N51" s="47"/>
      <c r="O51" s="47"/>
      <c r="P51" s="47"/>
      <c r="Q51" s="47"/>
      <c r="R51" s="47"/>
      <c r="S51" s="47"/>
      <c r="T51" s="47"/>
      <c r="U51" s="47"/>
      <c r="V51" s="47"/>
    </row>
    <row r="52" spans="2: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mergeCells count="1">
    <mergeCell ref="B8:H8"/>
  </mergeCells>
  <phoneticPr fontId="3"/>
  <pageMargins left="0.75" right="0.75" top="1" bottom="1" header="0.51200000000000001" footer="0.51200000000000001"/>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dimension ref="A1:BD37"/>
  <sheetViews>
    <sheetView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2" x14ac:dyDescent="0.15">
      <c r="A1" s="2" t="s">
        <v>12</v>
      </c>
    </row>
    <row r="2" spans="1:22" s="23" customFormat="1" ht="17.25" x14ac:dyDescent="0.2">
      <c r="A2" s="21" t="s">
        <v>0</v>
      </c>
      <c r="B2" s="22"/>
    </row>
    <row r="3" spans="1:22" s="16" customFormat="1" ht="14.25" x14ac:dyDescent="0.15">
      <c r="A3" s="15"/>
      <c r="B3" s="17"/>
    </row>
    <row r="4" spans="1:22" s="16" customFormat="1" ht="14.25" x14ac:dyDescent="0.15">
      <c r="A4" s="15"/>
      <c r="B4" s="18" t="s">
        <v>1</v>
      </c>
      <c r="D4" s="19"/>
      <c r="F4" s="20"/>
    </row>
    <row r="5" spans="1:22" s="16" customFormat="1" ht="14.25" x14ac:dyDescent="0.15">
      <c r="A5" s="15"/>
      <c r="B5" s="17" t="s">
        <v>45</v>
      </c>
    </row>
    <row r="6" spans="1:22" s="8" customFormat="1" ht="18.75" customHeight="1" x14ac:dyDescent="0.15">
      <c r="A6" s="9"/>
      <c r="B6" s="6" t="s">
        <v>43</v>
      </c>
    </row>
    <row r="7" spans="1:22" s="8" customFormat="1" ht="13.5" customHeight="1" x14ac:dyDescent="0.15">
      <c r="A7" s="9"/>
      <c r="C7" s="10"/>
      <c r="D7" s="10"/>
      <c r="E7" s="10"/>
      <c r="F7" s="10"/>
      <c r="G7" s="10"/>
      <c r="H7" s="10"/>
      <c r="I7" s="10"/>
      <c r="J7" s="10"/>
    </row>
    <row r="8" spans="1:22" s="8" customFormat="1" ht="13.5" customHeight="1" x14ac:dyDescent="0.15">
      <c r="A8" s="9"/>
      <c r="B8" s="12" t="s">
        <v>39</v>
      </c>
    </row>
    <row r="9" spans="1:22" s="8" customFormat="1" ht="13.5" customHeight="1" x14ac:dyDescent="0.15">
      <c r="A9" s="9"/>
      <c r="B9" s="7"/>
    </row>
    <row r="10" spans="1:22" s="8" customFormat="1" ht="13.5" customHeight="1" x14ac:dyDescent="0.15">
      <c r="A10" s="9"/>
      <c r="B10" s="6"/>
      <c r="C10" s="9"/>
      <c r="D10" s="9"/>
      <c r="E10" s="9"/>
      <c r="F10" s="9"/>
      <c r="G10" s="9"/>
      <c r="H10" s="9"/>
      <c r="I10" s="9"/>
      <c r="J10" s="9"/>
      <c r="K10" s="9"/>
    </row>
    <row r="11" spans="1:22" s="4" customFormat="1" ht="13.5" customHeight="1" thickBot="1" x14ac:dyDescent="0.2">
      <c r="A11" s="3"/>
      <c r="B11" s="11" t="s">
        <v>2</v>
      </c>
      <c r="E11" s="3"/>
      <c r="F11" s="3"/>
      <c r="G11" s="3"/>
      <c r="H11" s="3"/>
    </row>
    <row r="12" spans="1:22"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2" ht="7.5" customHeight="1" x14ac:dyDescent="0.15">
      <c r="B13" s="13"/>
      <c r="I13" s="1"/>
      <c r="J13" s="1"/>
      <c r="K13" s="1"/>
      <c r="L13" s="1"/>
      <c r="M13" s="1"/>
    </row>
    <row r="14" spans="1:22" ht="18.75" customHeight="1" x14ac:dyDescent="0.15">
      <c r="A14" s="5"/>
      <c r="B14" s="44" t="s">
        <v>16</v>
      </c>
      <c r="C14" s="25"/>
      <c r="D14" s="43"/>
      <c r="E14" s="43"/>
      <c r="F14" s="43"/>
      <c r="G14" s="43"/>
      <c r="H14" s="43"/>
      <c r="I14" s="43"/>
      <c r="J14" s="43"/>
      <c r="K14" s="43"/>
      <c r="L14" s="43"/>
      <c r="M14" s="43"/>
      <c r="N14" s="43"/>
      <c r="O14" s="43"/>
      <c r="P14" s="43"/>
      <c r="Q14" s="25"/>
      <c r="R14" s="43"/>
      <c r="S14" s="43"/>
      <c r="T14" s="43"/>
      <c r="U14" s="43"/>
      <c r="V14" s="43"/>
    </row>
    <row r="15" spans="1:22" s="39" customFormat="1" ht="18.75" customHeight="1" x14ac:dyDescent="0.15">
      <c r="A15" s="37"/>
      <c r="B15" s="38" t="s">
        <v>13</v>
      </c>
      <c r="C15" s="39">
        <v>575761</v>
      </c>
      <c r="D15" s="39">
        <v>69072</v>
      </c>
      <c r="E15" s="39">
        <v>15082</v>
      </c>
      <c r="F15" s="39">
        <v>54663</v>
      </c>
      <c r="G15" s="39">
        <v>36967</v>
      </c>
      <c r="H15" s="39">
        <v>34281</v>
      </c>
      <c r="I15" s="39">
        <v>71262</v>
      </c>
      <c r="J15" s="39">
        <v>21216</v>
      </c>
      <c r="K15" s="39">
        <v>39668</v>
      </c>
      <c r="L15" s="39">
        <v>26480</v>
      </c>
      <c r="M15" s="39">
        <v>207070</v>
      </c>
    </row>
    <row r="16" spans="1:22" s="39" customFormat="1" ht="13.5" customHeight="1" x14ac:dyDescent="0.15">
      <c r="A16" s="37"/>
      <c r="B16" s="55" t="s">
        <v>22</v>
      </c>
    </row>
    <row r="17" spans="1:56" s="31" customFormat="1" ht="13.5" customHeight="1" x14ac:dyDescent="0.15">
      <c r="A17" s="30"/>
      <c r="B17" s="54" t="s">
        <v>76</v>
      </c>
      <c r="C17" s="32">
        <v>467059</v>
      </c>
      <c r="D17" s="33">
        <v>52685</v>
      </c>
      <c r="E17" s="33">
        <v>10236</v>
      </c>
      <c r="F17" s="33">
        <v>47168</v>
      </c>
      <c r="G17" s="33">
        <v>28274</v>
      </c>
      <c r="H17" s="33">
        <v>24472</v>
      </c>
      <c r="I17" s="33">
        <v>61409</v>
      </c>
      <c r="J17" s="33">
        <v>16927</v>
      </c>
      <c r="K17" s="33">
        <v>32479</v>
      </c>
      <c r="L17" s="33">
        <v>17976</v>
      </c>
      <c r="M17" s="33">
        <v>175433</v>
      </c>
    </row>
    <row r="18" spans="1:56" s="30" customFormat="1" ht="13.5" customHeight="1" x14ac:dyDescent="0.15">
      <c r="B18" s="54" t="s">
        <v>77</v>
      </c>
      <c r="C18" s="32">
        <v>108702</v>
      </c>
      <c r="D18" s="33">
        <v>16387</v>
      </c>
      <c r="E18" s="33">
        <v>4846</v>
      </c>
      <c r="F18" s="33">
        <v>7495</v>
      </c>
      <c r="G18" s="33">
        <v>8693</v>
      </c>
      <c r="H18" s="33">
        <v>9809</v>
      </c>
      <c r="I18" s="33">
        <v>9853</v>
      </c>
      <c r="J18" s="33">
        <v>4289</v>
      </c>
      <c r="K18" s="33">
        <v>7189</v>
      </c>
      <c r="L18" s="33">
        <v>8504</v>
      </c>
      <c r="M18" s="33">
        <v>31637</v>
      </c>
      <c r="N18" s="31"/>
      <c r="O18" s="31"/>
    </row>
    <row r="19" spans="1:56" s="31" customFormat="1" ht="13.5" customHeight="1" x14ac:dyDescent="0.15">
      <c r="A19" s="30"/>
      <c r="B19" s="54" t="s">
        <v>21</v>
      </c>
      <c r="C19" s="32">
        <v>287881</v>
      </c>
      <c r="D19" s="32">
        <v>34536</v>
      </c>
      <c r="E19" s="32">
        <v>7541</v>
      </c>
      <c r="F19" s="32">
        <v>27331.5</v>
      </c>
      <c r="G19" s="32">
        <v>18483.5</v>
      </c>
      <c r="H19" s="32">
        <v>17140.5</v>
      </c>
      <c r="I19" s="32">
        <v>35631</v>
      </c>
      <c r="J19" s="32">
        <v>10608</v>
      </c>
      <c r="K19" s="32">
        <v>19834</v>
      </c>
      <c r="L19" s="32">
        <v>13240</v>
      </c>
      <c r="M19" s="32">
        <v>103535</v>
      </c>
    </row>
    <row r="20" spans="1:56" s="1" customFormat="1" ht="7.5" customHeight="1" x14ac:dyDescent="0.15">
      <c r="B20" s="41"/>
      <c r="C20" s="14"/>
      <c r="D20" s="14"/>
      <c r="E20" s="14"/>
      <c r="F20" s="14"/>
      <c r="G20" s="14"/>
      <c r="H20" s="14"/>
      <c r="I20" s="14"/>
      <c r="J20" s="14"/>
      <c r="K20" s="14"/>
      <c r="L20" s="14"/>
      <c r="M20" s="14"/>
      <c r="N20" s="5"/>
      <c r="O20" s="5"/>
      <c r="P20" s="5"/>
      <c r="Q20" s="5"/>
      <c r="R20" s="5"/>
      <c r="S20" s="5"/>
      <c r="T20" s="5"/>
      <c r="U20" s="5"/>
      <c r="V20" s="5"/>
    </row>
    <row r="21" spans="1:56" ht="7.9" customHeight="1" x14ac:dyDescent="0.15">
      <c r="A21" s="5"/>
      <c r="B21" s="42"/>
      <c r="C21" s="25"/>
      <c r="D21" s="43"/>
      <c r="E21" s="43"/>
      <c r="F21" s="43"/>
      <c r="G21" s="43"/>
      <c r="H21" s="43"/>
      <c r="I21" s="43"/>
      <c r="J21" s="43"/>
      <c r="K21" s="43"/>
      <c r="L21" s="43"/>
      <c r="M21" s="43"/>
      <c r="N21" s="43"/>
      <c r="O21" s="43"/>
      <c r="P21" s="43"/>
      <c r="Q21" s="25"/>
      <c r="R21" s="43"/>
      <c r="S21" s="43"/>
      <c r="T21" s="43"/>
      <c r="U21" s="43"/>
      <c r="V21" s="43"/>
    </row>
    <row r="22" spans="1:56" ht="18.75" customHeight="1" x14ac:dyDescent="0.15">
      <c r="A22" s="5"/>
      <c r="B22" s="44" t="s">
        <v>15</v>
      </c>
      <c r="C22" s="80"/>
      <c r="D22" s="80"/>
      <c r="E22" s="80"/>
      <c r="F22" s="80"/>
      <c r="G22" s="80"/>
      <c r="H22" s="80"/>
      <c r="I22" s="80"/>
      <c r="J22" s="80"/>
      <c r="K22" s="80"/>
      <c r="L22" s="80"/>
      <c r="M22" s="80"/>
      <c r="N22" s="43"/>
      <c r="O22" s="43"/>
      <c r="P22" s="43"/>
      <c r="Q22" s="25"/>
      <c r="R22" s="43"/>
      <c r="S22" s="43"/>
      <c r="T22" s="43"/>
      <c r="U22" s="43"/>
      <c r="V22" s="43"/>
    </row>
    <row r="23" spans="1:56" s="45" customFormat="1" ht="18.75" customHeight="1" x14ac:dyDescent="0.15">
      <c r="B23" s="38" t="s">
        <v>33</v>
      </c>
      <c r="C23" s="37">
        <v>574893</v>
      </c>
      <c r="D23" s="52">
        <v>69127</v>
      </c>
      <c r="E23" s="52">
        <v>14629</v>
      </c>
      <c r="F23" s="52">
        <v>54750</v>
      </c>
      <c r="G23" s="52">
        <v>37334</v>
      </c>
      <c r="H23" s="52">
        <v>34864</v>
      </c>
      <c r="I23" s="52">
        <v>70579</v>
      </c>
      <c r="J23" s="52">
        <v>20922</v>
      </c>
      <c r="K23" s="52">
        <v>39374</v>
      </c>
      <c r="L23" s="52">
        <v>26338</v>
      </c>
      <c r="M23" s="52">
        <v>206976</v>
      </c>
      <c r="N23" s="37"/>
      <c r="O23" s="37"/>
      <c r="P23" s="37"/>
      <c r="Q23" s="37"/>
      <c r="R23" s="37"/>
      <c r="S23" s="37"/>
      <c r="T23" s="37"/>
      <c r="U23" s="37"/>
      <c r="V23" s="37"/>
    </row>
    <row r="24" spans="1:56" s="45" customFormat="1" ht="13.5" customHeight="1" x14ac:dyDescent="0.15">
      <c r="B24" s="55" t="s">
        <v>22</v>
      </c>
      <c r="C24" s="37"/>
      <c r="D24" s="52"/>
      <c r="E24" s="52"/>
      <c r="F24" s="52"/>
      <c r="G24" s="52"/>
      <c r="H24" s="52"/>
      <c r="I24" s="52"/>
      <c r="J24" s="52"/>
      <c r="K24" s="52"/>
      <c r="L24" s="52"/>
      <c r="M24" s="52"/>
      <c r="N24" s="37"/>
      <c r="O24" s="37"/>
      <c r="P24" s="37"/>
      <c r="Q24" s="37"/>
      <c r="R24" s="37"/>
      <c r="S24" s="37"/>
      <c r="T24" s="37"/>
      <c r="U24" s="37"/>
      <c r="V24" s="37"/>
    </row>
    <row r="25" spans="1:56" s="46" customFormat="1" ht="13.5" customHeight="1" x14ac:dyDescent="0.15">
      <c r="B25" s="54" t="s">
        <v>76</v>
      </c>
      <c r="C25" s="34">
        <v>467059</v>
      </c>
      <c r="D25" s="51">
        <v>52685</v>
      </c>
      <c r="E25" s="51">
        <v>10236</v>
      </c>
      <c r="F25" s="51">
        <v>47168</v>
      </c>
      <c r="G25" s="51">
        <v>28274</v>
      </c>
      <c r="H25" s="51">
        <v>24472</v>
      </c>
      <c r="I25" s="51">
        <v>61409</v>
      </c>
      <c r="J25" s="51">
        <v>16927</v>
      </c>
      <c r="K25" s="51">
        <v>32479</v>
      </c>
      <c r="L25" s="51">
        <v>17976</v>
      </c>
      <c r="M25" s="51">
        <v>175433</v>
      </c>
      <c r="N25" s="47"/>
      <c r="O25" s="47"/>
      <c r="P25" s="47"/>
      <c r="Q25" s="47"/>
      <c r="R25" s="47"/>
      <c r="S25" s="47"/>
      <c r="T25" s="47"/>
      <c r="U25" s="47"/>
      <c r="V25" s="47"/>
    </row>
    <row r="26" spans="1:56" s="46" customFormat="1" ht="13.5" customHeight="1" x14ac:dyDescent="0.15">
      <c r="B26" s="54" t="s">
        <v>77</v>
      </c>
      <c r="C26" s="34">
        <v>107834</v>
      </c>
      <c r="D26" s="51">
        <v>16442</v>
      </c>
      <c r="E26" s="51">
        <v>4393</v>
      </c>
      <c r="F26" s="51">
        <v>7582</v>
      </c>
      <c r="G26" s="51">
        <v>9060</v>
      </c>
      <c r="H26" s="51">
        <v>10392</v>
      </c>
      <c r="I26" s="51">
        <v>9170</v>
      </c>
      <c r="J26" s="51">
        <v>3995</v>
      </c>
      <c r="K26" s="51">
        <v>6895</v>
      </c>
      <c r="L26" s="51">
        <v>8362</v>
      </c>
      <c r="M26" s="51">
        <v>31543</v>
      </c>
      <c r="N26" s="47"/>
      <c r="O26" s="47"/>
      <c r="P26" s="47"/>
      <c r="Q26" s="47"/>
      <c r="R26" s="47"/>
      <c r="S26" s="47"/>
      <c r="T26" s="47"/>
      <c r="U26" s="47"/>
      <c r="V26" s="47"/>
    </row>
    <row r="27" spans="1:56" s="46" customFormat="1" ht="13.5" customHeight="1" x14ac:dyDescent="0.15">
      <c r="B27" s="54" t="s">
        <v>21</v>
      </c>
      <c r="C27" s="32">
        <v>287447</v>
      </c>
      <c r="D27" s="32">
        <v>34563.5</v>
      </c>
      <c r="E27" s="32">
        <v>7314.5</v>
      </c>
      <c r="F27" s="32">
        <v>27375</v>
      </c>
      <c r="G27" s="32">
        <v>18667</v>
      </c>
      <c r="H27" s="32">
        <v>17432</v>
      </c>
      <c r="I27" s="32">
        <v>35289.5</v>
      </c>
      <c r="J27" s="32">
        <v>10461</v>
      </c>
      <c r="K27" s="32">
        <v>19687</v>
      </c>
      <c r="L27" s="32">
        <v>13169</v>
      </c>
      <c r="M27" s="32">
        <v>103488</v>
      </c>
      <c r="N27" s="47"/>
      <c r="O27" s="47"/>
      <c r="P27" s="47"/>
      <c r="Q27" s="47"/>
      <c r="R27" s="47"/>
      <c r="S27" s="47"/>
      <c r="T27" s="47"/>
      <c r="U27" s="47"/>
      <c r="V27" s="47"/>
    </row>
    <row r="28" spans="1:56" s="1" customFormat="1" ht="7.5" customHeight="1" thickBot="1" x14ac:dyDescent="0.2">
      <c r="B28" s="50"/>
      <c r="C28" s="40"/>
      <c r="D28" s="40"/>
      <c r="E28" s="40"/>
      <c r="F28" s="40"/>
      <c r="G28" s="40"/>
      <c r="H28" s="40"/>
      <c r="I28" s="40"/>
      <c r="J28" s="40"/>
      <c r="K28" s="40"/>
      <c r="L28" s="40"/>
      <c r="M28" s="40"/>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row>
    <row r="30" spans="1:56" x14ac:dyDescent="0.15">
      <c r="C30" s="80"/>
      <c r="D30" s="80"/>
      <c r="E30" s="80"/>
      <c r="F30" s="80"/>
      <c r="G30" s="80"/>
      <c r="H30" s="80"/>
      <c r="I30" s="80"/>
      <c r="J30" s="80"/>
      <c r="K30" s="80"/>
      <c r="L30" s="80"/>
      <c r="M30" s="80"/>
    </row>
    <row r="37" spans="8:9" x14ac:dyDescent="0.15">
      <c r="H37" s="75"/>
      <c r="I37" s="75"/>
    </row>
  </sheetData>
  <phoneticPr fontId="3"/>
  <pageMargins left="0.75" right="0.75" top="1" bottom="1" header="0.51200000000000001" footer="0.51200000000000001"/>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83F14-1B8E-48B6-8147-3B97501CADA1}">
  <dimension ref="A1:BD56"/>
  <sheetViews>
    <sheetView tabSelected="1"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302</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c r="C8" s="77"/>
      <c r="D8" s="77"/>
      <c r="E8" s="77"/>
      <c r="F8" s="77"/>
      <c r="G8" s="77"/>
      <c r="I8" s="78"/>
    </row>
    <row r="9" spans="1:25" s="8" customFormat="1" ht="13.5" customHeight="1" x14ac:dyDescent="0.15">
      <c r="A9" s="9"/>
      <c r="B9" s="90"/>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93"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306</v>
      </c>
      <c r="C15" s="59"/>
      <c r="D15" s="59"/>
      <c r="E15" s="59"/>
      <c r="F15" s="59"/>
      <c r="G15" s="59"/>
      <c r="H15" s="59"/>
      <c r="I15" s="59"/>
      <c r="J15" s="59"/>
      <c r="K15" s="59"/>
      <c r="L15" s="59"/>
      <c r="M15" s="59"/>
    </row>
    <row r="16" spans="1:25" s="31" customFormat="1" ht="13.5" customHeight="1" x14ac:dyDescent="0.15">
      <c r="B16" s="87" t="s">
        <v>307</v>
      </c>
      <c r="C16" s="60">
        <v>4166224</v>
      </c>
      <c r="D16" s="60">
        <v>442724</v>
      </c>
      <c r="E16" s="60">
        <v>147940</v>
      </c>
      <c r="F16" s="60">
        <v>315415</v>
      </c>
      <c r="G16" s="60">
        <v>514020</v>
      </c>
      <c r="H16" s="60">
        <v>540958</v>
      </c>
      <c r="I16" s="60">
        <v>387843</v>
      </c>
      <c r="J16" s="60">
        <v>157855</v>
      </c>
      <c r="K16" s="60">
        <v>250912</v>
      </c>
      <c r="L16" s="60">
        <v>250039</v>
      </c>
      <c r="M16" s="60">
        <v>1158518</v>
      </c>
    </row>
    <row r="17" spans="1:22" s="31" customFormat="1" ht="13.5" customHeight="1" x14ac:dyDescent="0.15">
      <c r="A17" s="30"/>
      <c r="B17" s="87" t="s">
        <v>308</v>
      </c>
      <c r="C17" s="60">
        <v>4264785</v>
      </c>
      <c r="D17" s="60">
        <v>454705</v>
      </c>
      <c r="E17" s="60">
        <v>151365</v>
      </c>
      <c r="F17" s="60">
        <v>327152</v>
      </c>
      <c r="G17" s="60">
        <v>524984</v>
      </c>
      <c r="H17" s="60">
        <v>550402</v>
      </c>
      <c r="I17" s="60">
        <v>402006</v>
      </c>
      <c r="J17" s="60">
        <v>160323</v>
      </c>
      <c r="K17" s="60">
        <v>255073</v>
      </c>
      <c r="L17" s="60">
        <v>253487</v>
      </c>
      <c r="M17" s="60">
        <v>1185288</v>
      </c>
    </row>
    <row r="18" spans="1:22" s="31" customFormat="1" ht="13.5" customHeight="1" x14ac:dyDescent="0.15">
      <c r="A18" s="30"/>
      <c r="B18" s="87" t="s">
        <v>309</v>
      </c>
      <c r="C18" s="60">
        <v>4252845</v>
      </c>
      <c r="D18" s="60">
        <v>452236</v>
      </c>
      <c r="E18" s="60">
        <v>148725</v>
      </c>
      <c r="F18" s="60">
        <v>325457</v>
      </c>
      <c r="G18" s="60">
        <v>517710</v>
      </c>
      <c r="H18" s="60">
        <v>556129</v>
      </c>
      <c r="I18" s="60">
        <v>403702</v>
      </c>
      <c r="J18" s="60">
        <v>160463</v>
      </c>
      <c r="K18" s="60">
        <v>249781</v>
      </c>
      <c r="L18" s="60">
        <v>254040</v>
      </c>
      <c r="M18" s="60">
        <v>1184602</v>
      </c>
    </row>
    <row r="19" spans="1:22" s="31" customFormat="1" ht="13.5" customHeight="1" x14ac:dyDescent="0.15">
      <c r="A19" s="30"/>
      <c r="B19" s="87" t="s">
        <v>310</v>
      </c>
      <c r="C19" s="60">
        <v>4139344</v>
      </c>
      <c r="D19" s="60">
        <v>429171</v>
      </c>
      <c r="E19" s="60">
        <v>146593</v>
      </c>
      <c r="F19" s="60">
        <v>318965</v>
      </c>
      <c r="G19" s="60">
        <v>513510</v>
      </c>
      <c r="H19" s="60">
        <v>533595</v>
      </c>
      <c r="I19" s="60">
        <v>382923</v>
      </c>
      <c r="J19" s="60">
        <v>159318</v>
      </c>
      <c r="K19" s="60">
        <v>246115</v>
      </c>
      <c r="L19" s="60">
        <v>256544</v>
      </c>
      <c r="M19" s="60">
        <v>1152610</v>
      </c>
    </row>
    <row r="20" spans="1:22" s="31" customFormat="1" ht="13.5" customHeight="1" x14ac:dyDescent="0.15">
      <c r="A20" s="30"/>
      <c r="B20" s="87" t="s">
        <v>311</v>
      </c>
      <c r="C20" s="60">
        <v>3976984</v>
      </c>
      <c r="D20" s="60">
        <v>390530</v>
      </c>
      <c r="E20" s="60">
        <v>140433</v>
      </c>
      <c r="F20" s="60">
        <v>304140</v>
      </c>
      <c r="G20" s="60">
        <v>495586</v>
      </c>
      <c r="H20" s="60">
        <v>508062</v>
      </c>
      <c r="I20" s="60">
        <v>357252</v>
      </c>
      <c r="J20" s="60">
        <v>151353</v>
      </c>
      <c r="K20" s="60">
        <v>242656</v>
      </c>
      <c r="L20" s="60">
        <v>254417</v>
      </c>
      <c r="M20" s="60">
        <v>1132555</v>
      </c>
    </row>
    <row r="21" spans="1:22" s="31" customFormat="1" ht="13.5" customHeight="1" x14ac:dyDescent="0.15">
      <c r="A21" s="30"/>
      <c r="B21" s="87" t="s">
        <v>312</v>
      </c>
      <c r="C21" s="60">
        <v>4193381</v>
      </c>
      <c r="D21" s="60">
        <v>434580</v>
      </c>
      <c r="E21" s="60">
        <v>145039</v>
      </c>
      <c r="F21" s="60">
        <v>321649</v>
      </c>
      <c r="G21" s="60">
        <v>509049</v>
      </c>
      <c r="H21" s="60">
        <v>554155</v>
      </c>
      <c r="I21" s="60">
        <v>395664</v>
      </c>
      <c r="J21" s="60">
        <v>158359</v>
      </c>
      <c r="K21" s="60">
        <v>245669</v>
      </c>
      <c r="L21" s="60">
        <v>258429</v>
      </c>
      <c r="M21" s="60">
        <v>1170788</v>
      </c>
    </row>
    <row r="22" spans="1:22" s="31" customFormat="1" ht="13.5" customHeight="1" x14ac:dyDescent="0.15">
      <c r="A22" s="30"/>
      <c r="B22" s="87" t="s">
        <v>313</v>
      </c>
      <c r="C22" s="60">
        <v>4309568</v>
      </c>
      <c r="D22" s="60">
        <v>455603</v>
      </c>
      <c r="E22" s="60">
        <v>154594</v>
      </c>
      <c r="F22" s="60">
        <v>328683</v>
      </c>
      <c r="G22" s="60">
        <v>524327</v>
      </c>
      <c r="H22" s="60">
        <v>554805</v>
      </c>
      <c r="I22" s="60">
        <v>408477</v>
      </c>
      <c r="J22" s="60">
        <v>165130</v>
      </c>
      <c r="K22" s="60">
        <v>250825</v>
      </c>
      <c r="L22" s="60">
        <v>261127</v>
      </c>
      <c r="M22" s="60">
        <v>1205997</v>
      </c>
    </row>
    <row r="23" spans="1:22" s="31" customFormat="1" ht="13.5" customHeight="1" x14ac:dyDescent="0.15">
      <c r="A23" s="30"/>
      <c r="B23" s="87" t="s">
        <v>314</v>
      </c>
      <c r="C23" s="60">
        <v>4216600</v>
      </c>
      <c r="D23" s="60">
        <v>449308</v>
      </c>
      <c r="E23" s="60">
        <v>155377</v>
      </c>
      <c r="F23" s="60">
        <v>321752</v>
      </c>
      <c r="G23" s="60">
        <v>512919</v>
      </c>
      <c r="H23" s="60">
        <v>548508</v>
      </c>
      <c r="I23" s="60">
        <v>402753</v>
      </c>
      <c r="J23" s="60">
        <v>162881</v>
      </c>
      <c r="K23" s="60">
        <v>247330</v>
      </c>
      <c r="L23" s="60">
        <v>252909</v>
      </c>
      <c r="M23" s="60">
        <v>1162863</v>
      </c>
    </row>
    <row r="24" spans="1:22" s="31" customFormat="1" ht="13.5" customHeight="1" x14ac:dyDescent="0.15">
      <c r="A24" s="30"/>
      <c r="B24" s="87" t="s">
        <v>315</v>
      </c>
      <c r="C24" s="60">
        <v>4046307</v>
      </c>
      <c r="D24" s="60">
        <v>422380</v>
      </c>
      <c r="E24" s="60">
        <v>148592</v>
      </c>
      <c r="F24" s="60">
        <v>306682</v>
      </c>
      <c r="G24" s="60">
        <v>501301</v>
      </c>
      <c r="H24" s="60">
        <v>529720</v>
      </c>
      <c r="I24" s="60">
        <v>381433</v>
      </c>
      <c r="J24" s="60">
        <v>154195</v>
      </c>
      <c r="K24" s="60">
        <v>242541</v>
      </c>
      <c r="L24" s="60">
        <v>243928</v>
      </c>
      <c r="M24" s="60">
        <v>1115535</v>
      </c>
    </row>
    <row r="25" spans="1:22" s="31" customFormat="1" ht="13.5" customHeight="1" x14ac:dyDescent="0.15">
      <c r="A25" s="30"/>
      <c r="B25" s="87" t="s">
        <v>303</v>
      </c>
      <c r="C25" s="60">
        <v>4073573</v>
      </c>
      <c r="D25" s="60">
        <v>426332</v>
      </c>
      <c r="E25" s="60">
        <v>148245</v>
      </c>
      <c r="F25" s="60">
        <v>307963</v>
      </c>
      <c r="G25" s="60">
        <v>501094</v>
      </c>
      <c r="H25" s="60">
        <v>522310</v>
      </c>
      <c r="I25" s="60">
        <v>383220</v>
      </c>
      <c r="J25" s="60">
        <v>156795</v>
      </c>
      <c r="K25" s="60">
        <v>246320</v>
      </c>
      <c r="L25" s="60">
        <v>247866</v>
      </c>
      <c r="M25" s="60">
        <v>1133428</v>
      </c>
    </row>
    <row r="26" spans="1:22" s="31" customFormat="1" ht="13.5" customHeight="1" x14ac:dyDescent="0.15">
      <c r="A26" s="30"/>
      <c r="B26" s="87" t="s">
        <v>304</v>
      </c>
      <c r="C26" s="60"/>
      <c r="D26" s="60"/>
      <c r="E26" s="60"/>
      <c r="F26" s="60"/>
      <c r="G26" s="60"/>
      <c r="H26" s="60"/>
      <c r="I26" s="60"/>
      <c r="J26" s="60"/>
      <c r="K26" s="60"/>
      <c r="L26" s="60"/>
      <c r="M26" s="60"/>
    </row>
    <row r="27" spans="1:22" s="31" customFormat="1" ht="13.5" customHeight="1" x14ac:dyDescent="0.15">
      <c r="A27" s="30"/>
      <c r="B27" s="87" t="s">
        <v>305</v>
      </c>
      <c r="C27" s="85"/>
      <c r="D27" s="60"/>
      <c r="E27" s="60"/>
      <c r="F27" s="60"/>
      <c r="G27" s="60"/>
      <c r="H27" s="60"/>
      <c r="I27" s="60"/>
      <c r="J27" s="60"/>
      <c r="K27" s="60"/>
      <c r="L27" s="60"/>
      <c r="M27" s="60"/>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c r="D29" s="60"/>
      <c r="E29" s="60"/>
      <c r="F29" s="60"/>
      <c r="G29" s="60"/>
      <c r="H29" s="60"/>
      <c r="I29" s="60"/>
      <c r="J29" s="60"/>
      <c r="K29" s="60"/>
      <c r="L29" s="60"/>
      <c r="M29" s="60"/>
    </row>
    <row r="30" spans="1:22" s="31" customFormat="1" ht="13.5" customHeight="1" x14ac:dyDescent="0.15">
      <c r="A30" s="30"/>
      <c r="B30" s="54" t="s">
        <v>77</v>
      </c>
      <c r="C30" s="61"/>
      <c r="D30" s="63"/>
      <c r="E30" s="63"/>
      <c r="F30" s="63"/>
      <c r="G30" s="63"/>
      <c r="H30" s="63"/>
      <c r="I30" s="63"/>
      <c r="J30" s="63"/>
      <c r="K30" s="63"/>
      <c r="L30" s="63"/>
      <c r="M30" s="63"/>
    </row>
    <row r="31" spans="1:22" s="30" customFormat="1" ht="13.5" customHeight="1" x14ac:dyDescent="0.15">
      <c r="B31" s="54" t="s">
        <v>21</v>
      </c>
      <c r="C31" s="61"/>
      <c r="D31" s="61"/>
      <c r="E31" s="61"/>
      <c r="F31" s="61"/>
      <c r="G31" s="61"/>
      <c r="H31" s="61"/>
      <c r="I31" s="61"/>
      <c r="J31" s="61"/>
      <c r="K31" s="61"/>
      <c r="L31" s="61"/>
      <c r="M31" s="61"/>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93"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306</v>
      </c>
      <c r="C35" s="59"/>
      <c r="D35" s="59"/>
      <c r="E35" s="59"/>
      <c r="F35" s="59"/>
      <c r="G35" s="59"/>
      <c r="H35" s="59"/>
      <c r="I35" s="59"/>
      <c r="J35" s="59"/>
      <c r="K35" s="59"/>
      <c r="L35" s="59"/>
      <c r="M35" s="59"/>
      <c r="N35" s="37"/>
      <c r="O35" s="37"/>
      <c r="P35" s="37"/>
      <c r="Q35" s="37"/>
      <c r="R35" s="37"/>
      <c r="S35" s="37"/>
      <c r="T35" s="37"/>
      <c r="U35" s="37"/>
      <c r="V35" s="37"/>
    </row>
    <row r="36" spans="1:22" s="1" customFormat="1" ht="13.5" customHeight="1" x14ac:dyDescent="0.15">
      <c r="B36" s="87" t="s">
        <v>307</v>
      </c>
      <c r="C36" s="60">
        <v>4166224</v>
      </c>
      <c r="D36" s="65">
        <v>440700</v>
      </c>
      <c r="E36" s="65">
        <v>144621</v>
      </c>
      <c r="F36" s="65">
        <v>324314</v>
      </c>
      <c r="G36" s="65">
        <v>513012</v>
      </c>
      <c r="H36" s="65">
        <v>544891</v>
      </c>
      <c r="I36" s="65">
        <v>386577</v>
      </c>
      <c r="J36" s="65">
        <v>154601</v>
      </c>
      <c r="K36" s="65">
        <v>247198</v>
      </c>
      <c r="L36" s="65">
        <v>237939</v>
      </c>
      <c r="M36" s="65">
        <v>1172371</v>
      </c>
      <c r="N36" s="48"/>
      <c r="O36" s="49"/>
      <c r="P36" s="48"/>
      <c r="Q36" s="48"/>
      <c r="R36" s="48"/>
      <c r="S36" s="48"/>
      <c r="T36" s="48"/>
      <c r="U36" s="48"/>
      <c r="V36" s="48"/>
    </row>
    <row r="37" spans="1:22" s="1" customFormat="1" ht="13.5" customHeight="1" x14ac:dyDescent="0.15">
      <c r="B37" s="87" t="s">
        <v>308</v>
      </c>
      <c r="C37" s="66">
        <v>4264785</v>
      </c>
      <c r="D37" s="65">
        <v>451284</v>
      </c>
      <c r="E37" s="65">
        <v>148687</v>
      </c>
      <c r="F37" s="65">
        <v>336604</v>
      </c>
      <c r="G37" s="65">
        <v>524475</v>
      </c>
      <c r="H37" s="65">
        <v>553835</v>
      </c>
      <c r="I37" s="65">
        <v>402377</v>
      </c>
      <c r="J37" s="65">
        <v>157339</v>
      </c>
      <c r="K37" s="65">
        <v>252850</v>
      </c>
      <c r="L37" s="65">
        <v>241638</v>
      </c>
      <c r="M37" s="65">
        <v>1195696</v>
      </c>
      <c r="N37" s="48"/>
      <c r="O37" s="48"/>
      <c r="P37" s="48"/>
      <c r="Q37" s="48"/>
      <c r="R37" s="48"/>
      <c r="S37" s="48"/>
      <c r="T37" s="48"/>
      <c r="U37" s="48"/>
      <c r="V37" s="48"/>
    </row>
    <row r="38" spans="1:22" s="1" customFormat="1" ht="13.5" customHeight="1" x14ac:dyDescent="0.15">
      <c r="B38" s="87" t="s">
        <v>309</v>
      </c>
      <c r="C38" s="60">
        <v>4252845</v>
      </c>
      <c r="D38" s="60">
        <v>448921</v>
      </c>
      <c r="E38" s="60">
        <v>145907</v>
      </c>
      <c r="F38" s="60">
        <v>334695</v>
      </c>
      <c r="G38" s="60">
        <v>517004</v>
      </c>
      <c r="H38" s="60">
        <v>561719</v>
      </c>
      <c r="I38" s="60">
        <v>403195</v>
      </c>
      <c r="J38" s="60">
        <v>157198</v>
      </c>
      <c r="K38" s="60">
        <v>247832</v>
      </c>
      <c r="L38" s="60">
        <v>242336</v>
      </c>
      <c r="M38" s="60">
        <v>1194038</v>
      </c>
      <c r="N38" s="48"/>
      <c r="O38" s="48"/>
      <c r="P38" s="48"/>
      <c r="Q38" s="48"/>
      <c r="R38" s="48"/>
      <c r="S38" s="48"/>
      <c r="T38" s="48"/>
      <c r="U38" s="48"/>
      <c r="V38" s="48"/>
    </row>
    <row r="39" spans="1:22" s="1" customFormat="1" ht="13.5" customHeight="1" x14ac:dyDescent="0.15">
      <c r="B39" s="87" t="s">
        <v>310</v>
      </c>
      <c r="C39" s="60">
        <v>4139344</v>
      </c>
      <c r="D39" s="60">
        <v>426752</v>
      </c>
      <c r="E39" s="60">
        <v>143586</v>
      </c>
      <c r="F39" s="60">
        <v>327927</v>
      </c>
      <c r="G39" s="60">
        <v>513603</v>
      </c>
      <c r="H39" s="60">
        <v>537915</v>
      </c>
      <c r="I39" s="60">
        <v>382226</v>
      </c>
      <c r="J39" s="60">
        <v>155860</v>
      </c>
      <c r="K39" s="60">
        <v>244011</v>
      </c>
      <c r="L39" s="60">
        <v>244062</v>
      </c>
      <c r="M39" s="60">
        <v>1163402</v>
      </c>
      <c r="N39" s="48"/>
      <c r="O39" s="48"/>
      <c r="P39" s="48"/>
      <c r="Q39" s="48"/>
      <c r="R39" s="48"/>
      <c r="S39" s="48"/>
      <c r="T39" s="48"/>
      <c r="U39" s="48"/>
      <c r="V39" s="48"/>
    </row>
    <row r="40" spans="1:22" s="1" customFormat="1" ht="13.5" customHeight="1" x14ac:dyDescent="0.15">
      <c r="B40" s="87" t="s">
        <v>311</v>
      </c>
      <c r="C40" s="60">
        <v>3976984</v>
      </c>
      <c r="D40" s="65">
        <v>388213</v>
      </c>
      <c r="E40" s="65">
        <v>138127</v>
      </c>
      <c r="F40" s="65">
        <v>312522</v>
      </c>
      <c r="G40" s="65">
        <v>494234</v>
      </c>
      <c r="H40" s="65">
        <v>512293</v>
      </c>
      <c r="I40" s="65">
        <v>357155</v>
      </c>
      <c r="J40" s="65">
        <v>148472</v>
      </c>
      <c r="K40" s="65">
        <v>241408</v>
      </c>
      <c r="L40" s="65">
        <v>243702</v>
      </c>
      <c r="M40" s="65">
        <v>1140858</v>
      </c>
      <c r="N40" s="48"/>
      <c r="O40" s="48"/>
      <c r="P40" s="48"/>
      <c r="Q40" s="48"/>
      <c r="R40" s="48"/>
      <c r="S40" s="48"/>
      <c r="T40" s="48"/>
      <c r="U40" s="48"/>
      <c r="V40" s="48"/>
    </row>
    <row r="41" spans="1:22" s="1" customFormat="1" ht="13.5" customHeight="1" x14ac:dyDescent="0.15">
      <c r="B41" s="87" t="s">
        <v>312</v>
      </c>
      <c r="C41" s="62">
        <v>4193381</v>
      </c>
      <c r="D41" s="65">
        <v>431456</v>
      </c>
      <c r="E41" s="65">
        <v>142729</v>
      </c>
      <c r="F41" s="65">
        <v>330820</v>
      </c>
      <c r="G41" s="65">
        <v>507531</v>
      </c>
      <c r="H41" s="65">
        <v>558538</v>
      </c>
      <c r="I41" s="65">
        <v>394430</v>
      </c>
      <c r="J41" s="65">
        <v>155605</v>
      </c>
      <c r="K41" s="65">
        <v>244294</v>
      </c>
      <c r="L41" s="65">
        <v>246924</v>
      </c>
      <c r="M41" s="65">
        <v>1181054</v>
      </c>
      <c r="N41" s="48"/>
      <c r="O41" s="48"/>
      <c r="P41" s="48"/>
      <c r="Q41" s="48"/>
      <c r="R41" s="48"/>
      <c r="S41" s="48"/>
      <c r="T41" s="48"/>
      <c r="U41" s="48"/>
      <c r="V41" s="48"/>
    </row>
    <row r="42" spans="1:22" s="1" customFormat="1" ht="13.5" customHeight="1" x14ac:dyDescent="0.15">
      <c r="B42" s="87" t="s">
        <v>313</v>
      </c>
      <c r="C42" s="60">
        <v>4309568</v>
      </c>
      <c r="D42" s="65">
        <v>452628</v>
      </c>
      <c r="E42" s="65">
        <v>151274</v>
      </c>
      <c r="F42" s="65">
        <v>338449</v>
      </c>
      <c r="G42" s="65">
        <v>524289</v>
      </c>
      <c r="H42" s="65">
        <v>556468</v>
      </c>
      <c r="I42" s="65">
        <v>407618</v>
      </c>
      <c r="J42" s="65">
        <v>162321</v>
      </c>
      <c r="K42" s="65">
        <v>249275</v>
      </c>
      <c r="L42" s="65">
        <v>248329</v>
      </c>
      <c r="M42" s="65">
        <v>1218917</v>
      </c>
      <c r="N42" s="48"/>
      <c r="O42" s="48"/>
      <c r="P42" s="48"/>
      <c r="Q42" s="48"/>
      <c r="R42" s="48"/>
      <c r="S42" s="48"/>
      <c r="T42" s="48"/>
      <c r="U42" s="48"/>
      <c r="V42" s="48"/>
    </row>
    <row r="43" spans="1:22" s="1" customFormat="1" ht="13.5" customHeight="1" x14ac:dyDescent="0.15">
      <c r="B43" s="87" t="s">
        <v>314</v>
      </c>
      <c r="C43" s="60">
        <v>4216600</v>
      </c>
      <c r="D43" s="65">
        <v>444530</v>
      </c>
      <c r="E43" s="65">
        <v>152112</v>
      </c>
      <c r="F43" s="65">
        <v>331926</v>
      </c>
      <c r="G43" s="65">
        <v>512792</v>
      </c>
      <c r="H43" s="65">
        <v>556594</v>
      </c>
      <c r="I43" s="65">
        <v>402545</v>
      </c>
      <c r="J43" s="65">
        <v>159722</v>
      </c>
      <c r="K43" s="65">
        <v>245447</v>
      </c>
      <c r="L43" s="65">
        <v>241441</v>
      </c>
      <c r="M43" s="65">
        <v>1169491</v>
      </c>
      <c r="N43" s="48"/>
      <c r="O43" s="48"/>
      <c r="P43" s="48"/>
      <c r="Q43" s="48"/>
      <c r="R43" s="48"/>
      <c r="S43" s="48"/>
      <c r="T43" s="48"/>
      <c r="U43" s="48"/>
      <c r="V43" s="48"/>
    </row>
    <row r="44" spans="1:22" s="1" customFormat="1" ht="13.5" customHeight="1" x14ac:dyDescent="0.15">
      <c r="B44" s="87" t="s">
        <v>315</v>
      </c>
      <c r="C44" s="62">
        <v>4046307</v>
      </c>
      <c r="D44" s="65">
        <v>419471</v>
      </c>
      <c r="E44" s="65">
        <v>145776</v>
      </c>
      <c r="F44" s="65">
        <v>316987</v>
      </c>
      <c r="G44" s="65">
        <v>501097</v>
      </c>
      <c r="H44" s="65">
        <v>534002</v>
      </c>
      <c r="I44" s="65">
        <v>380930</v>
      </c>
      <c r="J44" s="65">
        <v>150787</v>
      </c>
      <c r="K44" s="65">
        <v>240477</v>
      </c>
      <c r="L44" s="65">
        <v>232484</v>
      </c>
      <c r="M44" s="65">
        <v>1124296</v>
      </c>
      <c r="N44" s="48"/>
      <c r="O44" s="48"/>
      <c r="P44" s="48"/>
      <c r="Q44" s="48"/>
      <c r="R44" s="48"/>
      <c r="S44" s="48"/>
      <c r="T44" s="48"/>
      <c r="U44" s="48"/>
      <c r="V44" s="48"/>
    </row>
    <row r="45" spans="1:22" s="1" customFormat="1" ht="13.5" customHeight="1" x14ac:dyDescent="0.15">
      <c r="B45" s="87" t="s">
        <v>303</v>
      </c>
      <c r="C45" s="60">
        <v>4073573</v>
      </c>
      <c r="D45" s="65">
        <v>421926</v>
      </c>
      <c r="E45" s="65">
        <v>145696</v>
      </c>
      <c r="F45" s="65">
        <v>317632</v>
      </c>
      <c r="G45" s="65">
        <v>500325</v>
      </c>
      <c r="H45" s="65">
        <v>523111</v>
      </c>
      <c r="I45" s="65">
        <v>384047</v>
      </c>
      <c r="J45" s="65">
        <v>153809</v>
      </c>
      <c r="K45" s="65">
        <v>245467</v>
      </c>
      <c r="L45" s="65">
        <v>239292</v>
      </c>
      <c r="M45" s="65">
        <v>1142268</v>
      </c>
      <c r="N45" s="48"/>
      <c r="O45" s="48"/>
      <c r="P45" s="48"/>
      <c r="Q45" s="48"/>
      <c r="R45" s="48"/>
      <c r="S45" s="48"/>
      <c r="T45" s="48"/>
      <c r="U45" s="48"/>
      <c r="V45" s="48"/>
    </row>
    <row r="46" spans="1:22" s="1" customFormat="1" ht="13.5" customHeight="1" x14ac:dyDescent="0.15">
      <c r="B46" s="87" t="s">
        <v>304</v>
      </c>
      <c r="C46" s="62"/>
      <c r="D46" s="65"/>
      <c r="E46" s="65"/>
      <c r="F46" s="65"/>
      <c r="G46" s="65"/>
      <c r="H46" s="65"/>
      <c r="I46" s="65"/>
      <c r="J46" s="65"/>
      <c r="K46" s="65"/>
      <c r="L46" s="65"/>
      <c r="M46" s="65"/>
      <c r="N46" s="48"/>
      <c r="O46" s="48"/>
      <c r="P46" s="48"/>
      <c r="Q46" s="48"/>
      <c r="R46" s="48"/>
      <c r="S46" s="48"/>
      <c r="T46" s="48"/>
      <c r="U46" s="48"/>
      <c r="V46" s="48"/>
    </row>
    <row r="47" spans="1:22" s="1" customFormat="1" ht="13.5" customHeight="1" x14ac:dyDescent="0.15">
      <c r="B47" s="87" t="s">
        <v>305</v>
      </c>
      <c r="C47" s="62"/>
      <c r="D47" s="65"/>
      <c r="E47" s="65"/>
      <c r="F47" s="65"/>
      <c r="G47" s="65"/>
      <c r="H47" s="65"/>
      <c r="I47" s="65"/>
      <c r="J47" s="65"/>
      <c r="K47" s="65"/>
      <c r="L47" s="65"/>
      <c r="M47" s="65"/>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c r="D49" s="60"/>
      <c r="E49" s="60"/>
      <c r="F49" s="60"/>
      <c r="G49" s="60"/>
      <c r="H49" s="60"/>
      <c r="I49" s="60"/>
      <c r="J49" s="60"/>
      <c r="K49" s="60"/>
      <c r="L49" s="60"/>
      <c r="M49" s="60"/>
    </row>
    <row r="50" spans="1:56" s="46" customFormat="1" ht="13.5" customHeight="1" x14ac:dyDescent="0.15">
      <c r="B50" s="54" t="s">
        <v>77</v>
      </c>
      <c r="C50" s="67"/>
      <c r="D50" s="60"/>
      <c r="E50" s="60"/>
      <c r="F50" s="60"/>
      <c r="G50" s="60"/>
      <c r="H50" s="60"/>
      <c r="I50" s="60"/>
      <c r="J50" s="60"/>
      <c r="K50" s="60"/>
      <c r="L50" s="60"/>
      <c r="M50" s="60"/>
      <c r="N50" s="47"/>
      <c r="O50" s="47"/>
      <c r="P50" s="47"/>
      <c r="Q50" s="47"/>
      <c r="R50" s="47"/>
      <c r="S50" s="47"/>
      <c r="T50" s="47"/>
      <c r="U50" s="47"/>
      <c r="V50" s="47"/>
    </row>
    <row r="51" spans="1:56" s="46" customFormat="1" ht="13.5" customHeight="1" x14ac:dyDescent="0.15">
      <c r="B51" s="54" t="s">
        <v>21</v>
      </c>
      <c r="C51" s="61"/>
      <c r="D51" s="61"/>
      <c r="E51" s="61"/>
      <c r="F51" s="61"/>
      <c r="G51" s="61"/>
      <c r="H51" s="61"/>
      <c r="I51" s="61"/>
      <c r="J51" s="61"/>
      <c r="K51" s="61"/>
      <c r="L51" s="61"/>
      <c r="M51" s="61"/>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56"/>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289</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301</v>
      </c>
      <c r="C8" s="77"/>
      <c r="D8" s="77"/>
      <c r="E8" s="77"/>
      <c r="F8" s="77"/>
      <c r="G8" s="77"/>
      <c r="I8" s="78"/>
    </row>
    <row r="9" spans="1:25" s="8" customFormat="1" ht="13.5" customHeight="1" x14ac:dyDescent="0.15">
      <c r="A9" s="9"/>
      <c r="B9" s="90" t="s">
        <v>59</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93"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279</v>
      </c>
      <c r="C15" s="59">
        <v>48321681</v>
      </c>
      <c r="D15" s="59">
        <v>4992769</v>
      </c>
      <c r="E15" s="59">
        <v>1642270</v>
      </c>
      <c r="F15" s="59">
        <v>3660334</v>
      </c>
      <c r="G15" s="59">
        <v>5936549</v>
      </c>
      <c r="H15" s="59">
        <v>6430435</v>
      </c>
      <c r="I15" s="59">
        <v>4648161</v>
      </c>
      <c r="J15" s="59">
        <v>1842321</v>
      </c>
      <c r="K15" s="59">
        <v>2859825</v>
      </c>
      <c r="L15" s="59">
        <v>2947541</v>
      </c>
      <c r="M15" s="59">
        <v>13361476</v>
      </c>
    </row>
    <row r="16" spans="1:25" s="31" customFormat="1" ht="13.5" customHeight="1" x14ac:dyDescent="0.15">
      <c r="B16" s="87" t="s">
        <v>280</v>
      </c>
      <c r="C16" s="60">
        <v>4009001</v>
      </c>
      <c r="D16" s="60">
        <v>416429</v>
      </c>
      <c r="E16" s="60">
        <v>134590</v>
      </c>
      <c r="F16" s="60">
        <v>305959</v>
      </c>
      <c r="G16" s="60">
        <v>491583</v>
      </c>
      <c r="H16" s="60">
        <v>543754</v>
      </c>
      <c r="I16" s="60">
        <v>380753</v>
      </c>
      <c r="J16" s="60">
        <v>150921</v>
      </c>
      <c r="K16" s="60">
        <v>237950</v>
      </c>
      <c r="L16" s="60">
        <v>238852</v>
      </c>
      <c r="M16" s="60">
        <v>1108210</v>
      </c>
    </row>
    <row r="17" spans="1:22" s="31" customFormat="1" ht="13.5" customHeight="1" x14ac:dyDescent="0.15">
      <c r="A17" s="30"/>
      <c r="B17" s="87" t="s">
        <v>281</v>
      </c>
      <c r="C17" s="60">
        <v>4133313</v>
      </c>
      <c r="D17" s="60">
        <v>435541</v>
      </c>
      <c r="E17" s="60">
        <v>138003</v>
      </c>
      <c r="F17" s="60">
        <v>318750</v>
      </c>
      <c r="G17" s="60">
        <v>504704</v>
      </c>
      <c r="H17" s="60">
        <v>555786</v>
      </c>
      <c r="I17" s="60">
        <v>400044</v>
      </c>
      <c r="J17" s="60">
        <v>156828</v>
      </c>
      <c r="K17" s="60">
        <v>240096</v>
      </c>
      <c r="L17" s="60">
        <v>245785</v>
      </c>
      <c r="M17" s="60">
        <v>1137776</v>
      </c>
    </row>
    <row r="18" spans="1:22" s="31" customFormat="1" ht="13.5" customHeight="1" x14ac:dyDescent="0.15">
      <c r="A18" s="30"/>
      <c r="B18" s="87" t="s">
        <v>282</v>
      </c>
      <c r="C18" s="60">
        <v>4147003</v>
      </c>
      <c r="D18" s="60">
        <v>432640</v>
      </c>
      <c r="E18" s="60">
        <v>138000</v>
      </c>
      <c r="F18" s="60">
        <v>318547</v>
      </c>
      <c r="G18" s="60">
        <v>503953</v>
      </c>
      <c r="H18" s="60">
        <v>557750</v>
      </c>
      <c r="I18" s="60">
        <v>403059</v>
      </c>
      <c r="J18" s="60">
        <v>155978</v>
      </c>
      <c r="K18" s="60">
        <v>240701</v>
      </c>
      <c r="L18" s="60">
        <v>247063</v>
      </c>
      <c r="M18" s="60">
        <v>1149312</v>
      </c>
    </row>
    <row r="19" spans="1:22" s="31" customFormat="1" ht="13.5" customHeight="1" x14ac:dyDescent="0.15">
      <c r="A19" s="30"/>
      <c r="B19" s="87" t="s">
        <v>283</v>
      </c>
      <c r="C19" s="60">
        <v>4019029</v>
      </c>
      <c r="D19" s="60">
        <v>410946</v>
      </c>
      <c r="E19" s="60">
        <v>136276</v>
      </c>
      <c r="F19" s="60">
        <v>315095</v>
      </c>
      <c r="G19" s="60">
        <v>496758</v>
      </c>
      <c r="H19" s="60">
        <v>535130</v>
      </c>
      <c r="I19" s="60">
        <v>382381</v>
      </c>
      <c r="J19" s="60">
        <v>154089</v>
      </c>
      <c r="K19" s="60">
        <v>234386</v>
      </c>
      <c r="L19" s="60">
        <v>246815</v>
      </c>
      <c r="M19" s="60">
        <v>1107153</v>
      </c>
    </row>
    <row r="20" spans="1:22" s="31" customFormat="1" ht="13.5" customHeight="1" x14ac:dyDescent="0.15">
      <c r="A20" s="30"/>
      <c r="B20" s="87" t="s">
        <v>284</v>
      </c>
      <c r="C20" s="60">
        <v>3901225</v>
      </c>
      <c r="D20" s="60">
        <v>378356</v>
      </c>
      <c r="E20" s="60">
        <v>136195</v>
      </c>
      <c r="F20" s="60">
        <v>296490</v>
      </c>
      <c r="G20" s="60">
        <v>489722</v>
      </c>
      <c r="H20" s="60">
        <v>506495</v>
      </c>
      <c r="I20" s="60">
        <v>365701</v>
      </c>
      <c r="J20" s="60">
        <v>149909</v>
      </c>
      <c r="K20" s="60">
        <v>235819</v>
      </c>
      <c r="L20" s="60">
        <v>249992</v>
      </c>
      <c r="M20" s="60">
        <v>1092546</v>
      </c>
    </row>
    <row r="21" spans="1:22" s="31" customFormat="1" ht="13.5" customHeight="1" x14ac:dyDescent="0.15">
      <c r="A21" s="30"/>
      <c r="B21" s="87" t="s">
        <v>285</v>
      </c>
      <c r="C21" s="60">
        <v>4053554</v>
      </c>
      <c r="D21" s="60">
        <v>416773</v>
      </c>
      <c r="E21" s="60">
        <v>137498</v>
      </c>
      <c r="F21" s="60">
        <v>306847</v>
      </c>
      <c r="G21" s="60">
        <v>496853</v>
      </c>
      <c r="H21" s="60">
        <v>545351</v>
      </c>
      <c r="I21" s="60">
        <v>394239</v>
      </c>
      <c r="J21" s="60">
        <v>152559</v>
      </c>
      <c r="K21" s="60">
        <v>234720</v>
      </c>
      <c r="L21" s="60">
        <v>249826</v>
      </c>
      <c r="M21" s="60">
        <v>1118888</v>
      </c>
    </row>
    <row r="22" spans="1:22" s="31" customFormat="1" ht="13.5" customHeight="1" x14ac:dyDescent="0.15">
      <c r="A22" s="30"/>
      <c r="B22" s="87" t="s">
        <v>286</v>
      </c>
      <c r="C22" s="60">
        <v>4171346</v>
      </c>
      <c r="D22" s="60">
        <v>440229</v>
      </c>
      <c r="E22" s="60">
        <v>139499</v>
      </c>
      <c r="F22" s="60">
        <v>312172</v>
      </c>
      <c r="G22" s="60">
        <v>507998</v>
      </c>
      <c r="H22" s="60">
        <v>551670</v>
      </c>
      <c r="I22" s="60">
        <v>410319</v>
      </c>
      <c r="J22" s="60">
        <v>159623</v>
      </c>
      <c r="K22" s="60">
        <v>241755</v>
      </c>
      <c r="L22" s="60">
        <v>249216</v>
      </c>
      <c r="M22" s="60">
        <v>1158865</v>
      </c>
    </row>
    <row r="23" spans="1:22" s="31" customFormat="1" ht="13.5" customHeight="1" x14ac:dyDescent="0.15">
      <c r="A23" s="30"/>
      <c r="B23" s="87" t="s">
        <v>287</v>
      </c>
      <c r="C23" s="60">
        <v>4078835</v>
      </c>
      <c r="D23" s="60">
        <v>433502</v>
      </c>
      <c r="E23" s="60">
        <v>139487</v>
      </c>
      <c r="F23" s="60">
        <v>309772</v>
      </c>
      <c r="G23" s="60">
        <v>500656</v>
      </c>
      <c r="H23" s="60">
        <v>539876</v>
      </c>
      <c r="I23" s="60">
        <v>385426</v>
      </c>
      <c r="J23" s="60">
        <v>159415</v>
      </c>
      <c r="K23" s="60">
        <v>241250</v>
      </c>
      <c r="L23" s="60">
        <v>246088</v>
      </c>
      <c r="M23" s="60">
        <v>1123363</v>
      </c>
    </row>
    <row r="24" spans="1:22" s="31" customFormat="1" ht="13.5" customHeight="1" x14ac:dyDescent="0.15">
      <c r="A24" s="30"/>
      <c r="B24" s="87" t="s">
        <v>288</v>
      </c>
      <c r="C24" s="60">
        <v>4005366</v>
      </c>
      <c r="D24" s="60">
        <v>413787</v>
      </c>
      <c r="E24" s="60">
        <v>133937</v>
      </c>
      <c r="F24" s="60">
        <v>298038</v>
      </c>
      <c r="G24" s="60">
        <v>491393</v>
      </c>
      <c r="H24" s="60">
        <v>533445</v>
      </c>
      <c r="I24" s="60">
        <v>390975</v>
      </c>
      <c r="J24" s="60">
        <v>153561</v>
      </c>
      <c r="K24" s="60">
        <v>240748</v>
      </c>
      <c r="L24" s="60">
        <v>244619</v>
      </c>
      <c r="M24" s="60">
        <v>1104863</v>
      </c>
    </row>
    <row r="25" spans="1:22" s="31" customFormat="1" ht="13.5" customHeight="1" x14ac:dyDescent="0.15">
      <c r="A25" s="30"/>
      <c r="B25" s="87" t="s">
        <v>276</v>
      </c>
      <c r="C25" s="60">
        <v>3955211</v>
      </c>
      <c r="D25" s="60">
        <v>410781</v>
      </c>
      <c r="E25" s="60">
        <v>135799</v>
      </c>
      <c r="F25" s="60">
        <v>294027</v>
      </c>
      <c r="G25" s="60">
        <v>484043</v>
      </c>
      <c r="H25" s="60">
        <v>525443</v>
      </c>
      <c r="I25" s="60">
        <v>379797</v>
      </c>
      <c r="J25" s="60">
        <v>151052</v>
      </c>
      <c r="K25" s="60">
        <v>237644</v>
      </c>
      <c r="L25" s="60">
        <v>244102</v>
      </c>
      <c r="M25" s="60">
        <v>1092523</v>
      </c>
    </row>
    <row r="26" spans="1:22" s="31" customFormat="1" ht="13.5" customHeight="1" x14ac:dyDescent="0.15">
      <c r="A26" s="30"/>
      <c r="B26" s="87" t="s">
        <v>277</v>
      </c>
      <c r="C26" s="60">
        <v>3828239</v>
      </c>
      <c r="D26" s="60">
        <v>393313</v>
      </c>
      <c r="E26" s="60">
        <v>131382</v>
      </c>
      <c r="F26" s="60">
        <v>286316</v>
      </c>
      <c r="G26" s="60">
        <v>470727</v>
      </c>
      <c r="H26" s="60">
        <v>507871</v>
      </c>
      <c r="I26" s="60">
        <v>365896</v>
      </c>
      <c r="J26" s="60">
        <v>146330</v>
      </c>
      <c r="K26" s="60">
        <v>230121</v>
      </c>
      <c r="L26" s="60">
        <v>235396</v>
      </c>
      <c r="M26" s="60">
        <v>1060887</v>
      </c>
    </row>
    <row r="27" spans="1:22" s="31" customFormat="1" ht="13.5" customHeight="1" x14ac:dyDescent="0.15">
      <c r="A27" s="30"/>
      <c r="B27" s="87" t="s">
        <v>278</v>
      </c>
      <c r="C27" s="85">
        <v>4019559</v>
      </c>
      <c r="D27" s="60">
        <v>410472</v>
      </c>
      <c r="E27" s="60">
        <v>141604</v>
      </c>
      <c r="F27" s="60">
        <v>298321</v>
      </c>
      <c r="G27" s="60">
        <v>498159</v>
      </c>
      <c r="H27" s="60">
        <v>527864</v>
      </c>
      <c r="I27" s="60">
        <v>389571</v>
      </c>
      <c r="J27" s="60">
        <v>152056</v>
      </c>
      <c r="K27" s="60">
        <v>244635</v>
      </c>
      <c r="L27" s="60">
        <v>249787</v>
      </c>
      <c r="M27" s="60">
        <v>1107090</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30242164</v>
      </c>
      <c r="D29" s="60">
        <v>3187131</v>
      </c>
      <c r="E29" s="60">
        <v>1005717</v>
      </c>
      <c r="F29" s="60">
        <v>2349302</v>
      </c>
      <c r="G29" s="60">
        <v>3414242</v>
      </c>
      <c r="H29" s="60">
        <v>3746867</v>
      </c>
      <c r="I29" s="60">
        <v>2936760</v>
      </c>
      <c r="J29" s="60">
        <v>1161667</v>
      </c>
      <c r="K29" s="60">
        <v>1814219</v>
      </c>
      <c r="L29" s="60">
        <v>1883647</v>
      </c>
      <c r="M29" s="60">
        <v>8742612</v>
      </c>
    </row>
    <row r="30" spans="1:22" s="31" customFormat="1" ht="13.5" customHeight="1" x14ac:dyDescent="0.15">
      <c r="A30" s="30"/>
      <c r="B30" s="54" t="s">
        <v>77</v>
      </c>
      <c r="C30" s="61">
        <v>18079517</v>
      </c>
      <c r="D30" s="63">
        <v>1805638</v>
      </c>
      <c r="E30" s="63">
        <v>636553</v>
      </c>
      <c r="F30" s="63">
        <v>1311032</v>
      </c>
      <c r="G30" s="63">
        <v>2522307</v>
      </c>
      <c r="H30" s="63">
        <v>2683568</v>
      </c>
      <c r="I30" s="63">
        <v>1711401</v>
      </c>
      <c r="J30" s="63">
        <v>680654</v>
      </c>
      <c r="K30" s="63">
        <v>1045606</v>
      </c>
      <c r="L30" s="63">
        <v>1063894</v>
      </c>
      <c r="M30" s="63">
        <v>4618864</v>
      </c>
    </row>
    <row r="31" spans="1:22" s="30" customFormat="1" ht="13.5" customHeight="1" x14ac:dyDescent="0.15">
      <c r="B31" s="54" t="s">
        <v>21</v>
      </c>
      <c r="C31" s="61">
        <v>132026.45081967214</v>
      </c>
      <c r="D31" s="61">
        <v>13641.445355191257</v>
      </c>
      <c r="E31" s="61">
        <v>4487.0765027322404</v>
      </c>
      <c r="F31" s="61">
        <v>10000.91256830601</v>
      </c>
      <c r="G31" s="61">
        <v>16220.079234972678</v>
      </c>
      <c r="H31" s="61">
        <v>17569.494535519127</v>
      </c>
      <c r="I31" s="61">
        <v>12699.893442622952</v>
      </c>
      <c r="J31" s="61">
        <v>5033.6639344262294</v>
      </c>
      <c r="K31" s="61">
        <v>7813.7295081967213</v>
      </c>
      <c r="L31" s="61">
        <v>8053.390710382514</v>
      </c>
      <c r="M31" s="61">
        <v>36506.765027322406</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93"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279</v>
      </c>
      <c r="C35" s="59">
        <v>48321681</v>
      </c>
      <c r="D35" s="59">
        <v>4960696</v>
      </c>
      <c r="E35" s="59">
        <v>1603268</v>
      </c>
      <c r="F35" s="59">
        <v>3759454</v>
      </c>
      <c r="G35" s="59">
        <v>5930883</v>
      </c>
      <c r="H35" s="59">
        <v>6486122</v>
      </c>
      <c r="I35" s="59">
        <v>4635152</v>
      </c>
      <c r="J35" s="59">
        <v>1807260</v>
      </c>
      <c r="K35" s="59">
        <v>2816650</v>
      </c>
      <c r="L35" s="59">
        <v>2816433</v>
      </c>
      <c r="M35" s="59">
        <v>13505763</v>
      </c>
      <c r="N35" s="37"/>
      <c r="O35" s="37"/>
      <c r="P35" s="37"/>
      <c r="Q35" s="37"/>
      <c r="R35" s="37"/>
      <c r="S35" s="37"/>
      <c r="T35" s="37"/>
      <c r="U35" s="37"/>
      <c r="V35" s="37"/>
    </row>
    <row r="36" spans="1:22" s="1" customFormat="1" ht="13.5" customHeight="1" x14ac:dyDescent="0.15">
      <c r="B36" s="87" t="s">
        <v>280</v>
      </c>
      <c r="C36" s="60">
        <v>4009001</v>
      </c>
      <c r="D36" s="65">
        <v>413625</v>
      </c>
      <c r="E36" s="65">
        <v>131270</v>
      </c>
      <c r="F36" s="65">
        <v>314252</v>
      </c>
      <c r="G36" s="65">
        <v>490607</v>
      </c>
      <c r="H36" s="65">
        <v>547427</v>
      </c>
      <c r="I36" s="65">
        <v>379336</v>
      </c>
      <c r="J36" s="65">
        <v>147720</v>
      </c>
      <c r="K36" s="65">
        <v>233713</v>
      </c>
      <c r="L36" s="65">
        <v>228157</v>
      </c>
      <c r="M36" s="65">
        <v>1122894</v>
      </c>
      <c r="N36" s="48"/>
      <c r="O36" s="49"/>
      <c r="P36" s="48"/>
      <c r="Q36" s="48"/>
      <c r="R36" s="48"/>
      <c r="S36" s="48"/>
      <c r="T36" s="48"/>
      <c r="U36" s="48"/>
      <c r="V36" s="48"/>
    </row>
    <row r="37" spans="1:22" s="1" customFormat="1" ht="13.5" customHeight="1" x14ac:dyDescent="0.15">
      <c r="B37" s="87" t="s">
        <v>281</v>
      </c>
      <c r="C37" s="66">
        <v>4133313</v>
      </c>
      <c r="D37" s="65">
        <v>431811</v>
      </c>
      <c r="E37" s="65">
        <v>134914</v>
      </c>
      <c r="F37" s="65">
        <v>327295</v>
      </c>
      <c r="G37" s="65">
        <v>502915</v>
      </c>
      <c r="H37" s="65">
        <v>560118</v>
      </c>
      <c r="I37" s="65">
        <v>399707</v>
      </c>
      <c r="J37" s="65">
        <v>153952</v>
      </c>
      <c r="K37" s="65">
        <v>236972</v>
      </c>
      <c r="L37" s="65">
        <v>235082</v>
      </c>
      <c r="M37" s="65">
        <v>1150547</v>
      </c>
      <c r="N37" s="48"/>
      <c r="O37" s="48"/>
      <c r="P37" s="48"/>
      <c r="Q37" s="48"/>
      <c r="R37" s="48"/>
      <c r="S37" s="48"/>
      <c r="T37" s="48"/>
      <c r="U37" s="48"/>
      <c r="V37" s="48"/>
    </row>
    <row r="38" spans="1:22" s="1" customFormat="1" ht="13.5" customHeight="1" x14ac:dyDescent="0.15">
      <c r="B38" s="87" t="s">
        <v>282</v>
      </c>
      <c r="C38" s="60">
        <v>4147003</v>
      </c>
      <c r="D38" s="60">
        <v>429741</v>
      </c>
      <c r="E38" s="60">
        <v>134524</v>
      </c>
      <c r="F38" s="60">
        <v>326799</v>
      </c>
      <c r="G38" s="60">
        <v>503759</v>
      </c>
      <c r="H38" s="60">
        <v>562712</v>
      </c>
      <c r="I38" s="60">
        <v>401397</v>
      </c>
      <c r="J38" s="60">
        <v>153274</v>
      </c>
      <c r="K38" s="60">
        <v>237287</v>
      </c>
      <c r="L38" s="60">
        <v>236104</v>
      </c>
      <c r="M38" s="60">
        <v>1161406</v>
      </c>
      <c r="N38" s="48"/>
      <c r="O38" s="48"/>
      <c r="P38" s="48"/>
      <c r="Q38" s="48"/>
      <c r="R38" s="48"/>
      <c r="S38" s="48"/>
      <c r="T38" s="48"/>
      <c r="U38" s="48"/>
      <c r="V38" s="48"/>
    </row>
    <row r="39" spans="1:22" s="1" customFormat="1" ht="13.5" customHeight="1" x14ac:dyDescent="0.15">
      <c r="B39" s="87" t="s">
        <v>283</v>
      </c>
      <c r="C39" s="60">
        <v>4019029</v>
      </c>
      <c r="D39" s="60">
        <v>408636</v>
      </c>
      <c r="E39" s="60">
        <v>133144</v>
      </c>
      <c r="F39" s="60">
        <v>323022</v>
      </c>
      <c r="G39" s="60">
        <v>495107</v>
      </c>
      <c r="H39" s="60">
        <v>540318</v>
      </c>
      <c r="I39" s="60">
        <v>381580</v>
      </c>
      <c r="J39" s="60">
        <v>151313</v>
      </c>
      <c r="K39" s="60">
        <v>231042</v>
      </c>
      <c r="L39" s="60">
        <v>235097</v>
      </c>
      <c r="M39" s="60">
        <v>1119770</v>
      </c>
      <c r="N39" s="48"/>
      <c r="O39" s="48"/>
      <c r="P39" s="48"/>
      <c r="Q39" s="48"/>
      <c r="R39" s="48"/>
      <c r="S39" s="48"/>
      <c r="T39" s="48"/>
      <c r="U39" s="48"/>
      <c r="V39" s="48"/>
    </row>
    <row r="40" spans="1:22" s="1" customFormat="1" ht="13.5" customHeight="1" x14ac:dyDescent="0.15">
      <c r="B40" s="87" t="s">
        <v>284</v>
      </c>
      <c r="C40" s="60">
        <v>3901225</v>
      </c>
      <c r="D40" s="65">
        <v>376299</v>
      </c>
      <c r="E40" s="65">
        <v>133324</v>
      </c>
      <c r="F40" s="65">
        <v>304317</v>
      </c>
      <c r="G40" s="65">
        <v>488019</v>
      </c>
      <c r="H40" s="65">
        <v>512068</v>
      </c>
      <c r="I40" s="65">
        <v>365345</v>
      </c>
      <c r="J40" s="65">
        <v>146844</v>
      </c>
      <c r="K40" s="65">
        <v>232245</v>
      </c>
      <c r="L40" s="65">
        <v>238271</v>
      </c>
      <c r="M40" s="65">
        <v>1104493</v>
      </c>
      <c r="N40" s="48"/>
      <c r="O40" s="48"/>
      <c r="P40" s="48"/>
      <c r="Q40" s="48"/>
      <c r="R40" s="48"/>
      <c r="S40" s="48"/>
      <c r="T40" s="48"/>
      <c r="U40" s="48"/>
      <c r="V40" s="48"/>
    </row>
    <row r="41" spans="1:22" s="1" customFormat="1" ht="13.5" customHeight="1" x14ac:dyDescent="0.15">
      <c r="B41" s="87" t="s">
        <v>285</v>
      </c>
      <c r="C41" s="62">
        <v>4053554</v>
      </c>
      <c r="D41" s="65">
        <v>414538</v>
      </c>
      <c r="E41" s="65">
        <v>134517</v>
      </c>
      <c r="F41" s="65">
        <v>313962</v>
      </c>
      <c r="G41" s="65">
        <v>496105</v>
      </c>
      <c r="H41" s="65">
        <v>549826</v>
      </c>
      <c r="I41" s="65">
        <v>393853</v>
      </c>
      <c r="J41" s="65">
        <v>149960</v>
      </c>
      <c r="K41" s="65">
        <v>231331</v>
      </c>
      <c r="L41" s="65">
        <v>238620</v>
      </c>
      <c r="M41" s="65">
        <v>1130842</v>
      </c>
      <c r="N41" s="48"/>
      <c r="O41" s="48"/>
      <c r="P41" s="48"/>
      <c r="Q41" s="48"/>
      <c r="R41" s="48"/>
      <c r="S41" s="48"/>
      <c r="T41" s="48"/>
      <c r="U41" s="48"/>
      <c r="V41" s="48"/>
    </row>
    <row r="42" spans="1:22" s="1" customFormat="1" ht="13.5" customHeight="1" x14ac:dyDescent="0.15">
      <c r="B42" s="87" t="s">
        <v>286</v>
      </c>
      <c r="C42" s="60">
        <v>4171346</v>
      </c>
      <c r="D42" s="65">
        <v>436041</v>
      </c>
      <c r="E42" s="65">
        <v>136198</v>
      </c>
      <c r="F42" s="65">
        <v>320973</v>
      </c>
      <c r="G42" s="65">
        <v>508873</v>
      </c>
      <c r="H42" s="65">
        <v>555732</v>
      </c>
      <c r="I42" s="65">
        <v>409296</v>
      </c>
      <c r="J42" s="65">
        <v>156978</v>
      </c>
      <c r="K42" s="65">
        <v>237967</v>
      </c>
      <c r="L42" s="65">
        <v>237323</v>
      </c>
      <c r="M42" s="65">
        <v>1171965</v>
      </c>
      <c r="N42" s="48"/>
      <c r="O42" s="48"/>
      <c r="P42" s="48"/>
      <c r="Q42" s="48"/>
      <c r="R42" s="48"/>
      <c r="S42" s="48"/>
      <c r="T42" s="48"/>
      <c r="U42" s="48"/>
      <c r="V42" s="48"/>
    </row>
    <row r="43" spans="1:22" s="1" customFormat="1" ht="13.5" customHeight="1" x14ac:dyDescent="0.15">
      <c r="B43" s="87" t="s">
        <v>287</v>
      </c>
      <c r="C43" s="60">
        <v>4078835</v>
      </c>
      <c r="D43" s="65">
        <v>429839</v>
      </c>
      <c r="E43" s="65">
        <v>135964</v>
      </c>
      <c r="F43" s="65">
        <v>318585</v>
      </c>
      <c r="G43" s="65">
        <v>501249</v>
      </c>
      <c r="H43" s="65">
        <v>544038</v>
      </c>
      <c r="I43" s="65">
        <v>384597</v>
      </c>
      <c r="J43" s="65">
        <v>156941</v>
      </c>
      <c r="K43" s="65">
        <v>237439</v>
      </c>
      <c r="L43" s="65">
        <v>235070</v>
      </c>
      <c r="M43" s="65">
        <v>1135113</v>
      </c>
      <c r="N43" s="48"/>
      <c r="O43" s="48"/>
      <c r="P43" s="48"/>
      <c r="Q43" s="48"/>
      <c r="R43" s="48"/>
      <c r="S43" s="48"/>
      <c r="T43" s="48"/>
      <c r="U43" s="48"/>
      <c r="V43" s="48"/>
    </row>
    <row r="44" spans="1:22" s="1" customFormat="1" ht="13.5" customHeight="1" x14ac:dyDescent="0.15">
      <c r="B44" s="87" t="s">
        <v>288</v>
      </c>
      <c r="C44" s="62">
        <v>4005366</v>
      </c>
      <c r="D44" s="65">
        <v>412415</v>
      </c>
      <c r="E44" s="65">
        <v>130819</v>
      </c>
      <c r="F44" s="65">
        <v>307140</v>
      </c>
      <c r="G44" s="65">
        <v>490567</v>
      </c>
      <c r="H44" s="65">
        <v>539512</v>
      </c>
      <c r="I44" s="65">
        <v>390294</v>
      </c>
      <c r="J44" s="65">
        <v>150430</v>
      </c>
      <c r="K44" s="65">
        <v>236417</v>
      </c>
      <c r="L44" s="65">
        <v>232357</v>
      </c>
      <c r="M44" s="65">
        <v>1115415</v>
      </c>
      <c r="N44" s="48"/>
      <c r="O44" s="48"/>
      <c r="P44" s="48"/>
      <c r="Q44" s="48"/>
      <c r="R44" s="48"/>
      <c r="S44" s="48"/>
      <c r="T44" s="48"/>
      <c r="U44" s="48"/>
      <c r="V44" s="48"/>
    </row>
    <row r="45" spans="1:22" s="1" customFormat="1" ht="13.5" customHeight="1" x14ac:dyDescent="0.15">
      <c r="B45" s="87" t="s">
        <v>276</v>
      </c>
      <c r="C45" s="60">
        <v>3955211</v>
      </c>
      <c r="D45" s="65">
        <v>407297</v>
      </c>
      <c r="E45" s="65">
        <v>133075</v>
      </c>
      <c r="F45" s="65">
        <v>303062</v>
      </c>
      <c r="G45" s="65">
        <v>483413</v>
      </c>
      <c r="H45" s="65">
        <v>527829</v>
      </c>
      <c r="I45" s="65">
        <v>379207</v>
      </c>
      <c r="J45" s="65">
        <v>148510</v>
      </c>
      <c r="K45" s="65">
        <v>234886</v>
      </c>
      <c r="L45" s="65">
        <v>235525</v>
      </c>
      <c r="M45" s="65">
        <v>1102407</v>
      </c>
      <c r="N45" s="48"/>
      <c r="O45" s="48"/>
      <c r="P45" s="48"/>
      <c r="Q45" s="48"/>
      <c r="R45" s="48"/>
      <c r="S45" s="48"/>
      <c r="T45" s="48"/>
      <c r="U45" s="48"/>
      <c r="V45" s="48"/>
    </row>
    <row r="46" spans="1:22" s="1" customFormat="1" ht="13.5" customHeight="1" x14ac:dyDescent="0.15">
      <c r="B46" s="87" t="s">
        <v>277</v>
      </c>
      <c r="C46" s="62">
        <v>3828239</v>
      </c>
      <c r="D46" s="65">
        <v>391186</v>
      </c>
      <c r="E46" s="65">
        <v>127993</v>
      </c>
      <c r="F46" s="65">
        <v>294001</v>
      </c>
      <c r="G46" s="65">
        <v>471581</v>
      </c>
      <c r="H46" s="65">
        <v>512183</v>
      </c>
      <c r="I46" s="65">
        <v>363672</v>
      </c>
      <c r="J46" s="65">
        <v>143104</v>
      </c>
      <c r="K46" s="65">
        <v>226808</v>
      </c>
      <c r="L46" s="65">
        <v>226263</v>
      </c>
      <c r="M46" s="65">
        <v>1071448</v>
      </c>
      <c r="N46" s="48"/>
      <c r="O46" s="48"/>
      <c r="P46" s="48"/>
      <c r="Q46" s="48"/>
      <c r="R46" s="48"/>
      <c r="S46" s="48"/>
      <c r="T46" s="48"/>
      <c r="U46" s="48"/>
      <c r="V46" s="48"/>
    </row>
    <row r="47" spans="1:22" s="1" customFormat="1" ht="13.5" customHeight="1" x14ac:dyDescent="0.15">
      <c r="B47" s="87" t="s">
        <v>278</v>
      </c>
      <c r="C47" s="62">
        <v>4019559</v>
      </c>
      <c r="D47" s="65">
        <v>409268</v>
      </c>
      <c r="E47" s="65">
        <v>137526</v>
      </c>
      <c r="F47" s="65">
        <v>306046</v>
      </c>
      <c r="G47" s="65">
        <v>498688</v>
      </c>
      <c r="H47" s="65">
        <v>534359</v>
      </c>
      <c r="I47" s="65">
        <v>386868</v>
      </c>
      <c r="J47" s="65">
        <v>148234</v>
      </c>
      <c r="K47" s="65">
        <v>240543</v>
      </c>
      <c r="L47" s="65">
        <v>238564</v>
      </c>
      <c r="M47" s="65">
        <v>1119463</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30242164</v>
      </c>
      <c r="D49" s="60">
        <v>3187131</v>
      </c>
      <c r="E49" s="60">
        <v>1005717</v>
      </c>
      <c r="F49" s="60">
        <v>2349302</v>
      </c>
      <c r="G49" s="60">
        <v>3414242</v>
      </c>
      <c r="H49" s="60">
        <v>3746867</v>
      </c>
      <c r="I49" s="60">
        <v>2936760</v>
      </c>
      <c r="J49" s="60">
        <v>1161667</v>
      </c>
      <c r="K49" s="60">
        <v>1814219</v>
      </c>
      <c r="L49" s="60">
        <v>1883647</v>
      </c>
      <c r="M49" s="60">
        <v>8742612</v>
      </c>
    </row>
    <row r="50" spans="1:56" s="46" customFormat="1" ht="13.5" customHeight="1" x14ac:dyDescent="0.15">
      <c r="B50" s="54" t="s">
        <v>77</v>
      </c>
      <c r="C50" s="67">
        <v>18079517</v>
      </c>
      <c r="D50" s="60">
        <v>1773565</v>
      </c>
      <c r="E50" s="60">
        <v>597551</v>
      </c>
      <c r="F50" s="60">
        <v>1410152</v>
      </c>
      <c r="G50" s="60">
        <v>2516641</v>
      </c>
      <c r="H50" s="60">
        <v>2739255</v>
      </c>
      <c r="I50" s="60">
        <v>1698392</v>
      </c>
      <c r="J50" s="60">
        <v>645593</v>
      </c>
      <c r="K50" s="60">
        <v>1002431</v>
      </c>
      <c r="L50" s="60">
        <v>932786</v>
      </c>
      <c r="M50" s="60">
        <v>4763151</v>
      </c>
      <c r="N50" s="47"/>
      <c r="O50" s="47"/>
      <c r="P50" s="47"/>
      <c r="Q50" s="47"/>
      <c r="R50" s="47"/>
      <c r="S50" s="47"/>
      <c r="T50" s="47"/>
      <c r="U50" s="47"/>
      <c r="V50" s="47"/>
    </row>
    <row r="51" spans="1:56" s="46" customFormat="1" ht="13.5" customHeight="1" x14ac:dyDescent="0.15">
      <c r="B51" s="54" t="s">
        <v>21</v>
      </c>
      <c r="C51" s="61">
        <v>132026.45081967214</v>
      </c>
      <c r="D51" s="61">
        <v>13553.814207650274</v>
      </c>
      <c r="E51" s="61">
        <v>4380.5136612021861</v>
      </c>
      <c r="F51" s="61">
        <v>10271.732240437159</v>
      </c>
      <c r="G51" s="61">
        <v>16204.598360655738</v>
      </c>
      <c r="H51" s="61">
        <v>17721.644808743171</v>
      </c>
      <c r="I51" s="61">
        <v>12664.349726775956</v>
      </c>
      <c r="J51" s="61">
        <v>4937.8688524590161</v>
      </c>
      <c r="K51" s="61">
        <v>7695.7650273224044</v>
      </c>
      <c r="L51" s="61">
        <v>7695.1721311475412</v>
      </c>
      <c r="M51" s="61">
        <v>36900.991803278688</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56"/>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71</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300</v>
      </c>
      <c r="C8" s="77"/>
      <c r="D8" s="77"/>
      <c r="E8" s="77"/>
      <c r="F8" s="77"/>
      <c r="G8" s="77"/>
      <c r="I8" s="78"/>
    </row>
    <row r="9" spans="1:25" s="8" customFormat="1" ht="13.5" customHeight="1" x14ac:dyDescent="0.15">
      <c r="A9" s="9"/>
      <c r="B9" s="90"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72</v>
      </c>
      <c r="C15" s="59">
        <v>46242866</v>
      </c>
      <c r="D15" s="59">
        <v>4834974</v>
      </c>
      <c r="E15" s="59">
        <v>1476638</v>
      </c>
      <c r="F15" s="59">
        <v>3511443</v>
      </c>
      <c r="G15" s="59">
        <v>5734210</v>
      </c>
      <c r="H15" s="59">
        <v>6458344</v>
      </c>
      <c r="I15" s="59">
        <v>4442618</v>
      </c>
      <c r="J15" s="59">
        <v>1706110</v>
      </c>
      <c r="K15" s="59">
        <v>2688335</v>
      </c>
      <c r="L15" s="59">
        <v>2792592</v>
      </c>
      <c r="M15" s="59">
        <v>12597602</v>
      </c>
    </row>
    <row r="16" spans="1:25" s="31" customFormat="1" ht="13.5" customHeight="1" x14ac:dyDescent="0.15">
      <c r="B16" s="87" t="s">
        <v>73</v>
      </c>
      <c r="C16" s="60">
        <v>3828377</v>
      </c>
      <c r="D16" s="60">
        <v>404897</v>
      </c>
      <c r="E16" s="60">
        <v>114823</v>
      </c>
      <c r="F16" s="60">
        <v>289783</v>
      </c>
      <c r="G16" s="60">
        <v>476322</v>
      </c>
      <c r="H16" s="60">
        <v>539425</v>
      </c>
      <c r="I16" s="60">
        <v>362355</v>
      </c>
      <c r="J16" s="60">
        <v>139793</v>
      </c>
      <c r="K16" s="60">
        <v>223250</v>
      </c>
      <c r="L16" s="60">
        <v>228172</v>
      </c>
      <c r="M16" s="60">
        <v>1049557</v>
      </c>
    </row>
    <row r="17" spans="1:22" s="31" customFormat="1" ht="13.5" customHeight="1" x14ac:dyDescent="0.15">
      <c r="A17" s="30"/>
      <c r="B17" s="87" t="s">
        <v>81</v>
      </c>
      <c r="C17" s="60">
        <v>3963467</v>
      </c>
      <c r="D17" s="60">
        <v>420194</v>
      </c>
      <c r="E17" s="60">
        <v>118044</v>
      </c>
      <c r="F17" s="60">
        <v>294897</v>
      </c>
      <c r="G17" s="60">
        <v>491456</v>
      </c>
      <c r="H17" s="60">
        <v>566779</v>
      </c>
      <c r="I17" s="60">
        <v>382532</v>
      </c>
      <c r="J17" s="60">
        <v>144295</v>
      </c>
      <c r="K17" s="60">
        <v>226368</v>
      </c>
      <c r="L17" s="60">
        <v>234578</v>
      </c>
      <c r="M17" s="60">
        <v>1084324</v>
      </c>
    </row>
    <row r="18" spans="1:22" s="31" customFormat="1" ht="13.5" customHeight="1" x14ac:dyDescent="0.15">
      <c r="A18" s="30"/>
      <c r="B18" s="87" t="s">
        <v>82</v>
      </c>
      <c r="C18" s="60">
        <v>4008113</v>
      </c>
      <c r="D18" s="60">
        <v>424740</v>
      </c>
      <c r="E18" s="60">
        <v>121334</v>
      </c>
      <c r="F18" s="60">
        <v>302814</v>
      </c>
      <c r="G18" s="60">
        <v>497816</v>
      </c>
      <c r="H18" s="60">
        <v>561311</v>
      </c>
      <c r="I18" s="60">
        <v>392027</v>
      </c>
      <c r="J18" s="60">
        <v>146469</v>
      </c>
      <c r="K18" s="60">
        <v>225150</v>
      </c>
      <c r="L18" s="60">
        <v>233687</v>
      </c>
      <c r="M18" s="60">
        <v>1102765</v>
      </c>
    </row>
    <row r="19" spans="1:22" s="31" customFormat="1" ht="13.5" customHeight="1" x14ac:dyDescent="0.15">
      <c r="A19" s="30"/>
      <c r="B19" s="87" t="s">
        <v>83</v>
      </c>
      <c r="C19" s="60">
        <v>3797562</v>
      </c>
      <c r="D19" s="60">
        <v>394419</v>
      </c>
      <c r="E19" s="60">
        <v>118952</v>
      </c>
      <c r="F19" s="60">
        <v>297202</v>
      </c>
      <c r="G19" s="60">
        <v>478452</v>
      </c>
      <c r="H19" s="60">
        <v>532818</v>
      </c>
      <c r="I19" s="60">
        <v>360273</v>
      </c>
      <c r="J19" s="60">
        <v>140423</v>
      </c>
      <c r="K19" s="60">
        <v>218398</v>
      </c>
      <c r="L19" s="60">
        <v>229969</v>
      </c>
      <c r="M19" s="60">
        <v>1026656</v>
      </c>
    </row>
    <row r="20" spans="1:22" s="31" customFormat="1" ht="13.5" customHeight="1" x14ac:dyDescent="0.15">
      <c r="A20" s="30"/>
      <c r="B20" s="87" t="s">
        <v>84</v>
      </c>
      <c r="C20" s="60">
        <v>3625914</v>
      </c>
      <c r="D20" s="60">
        <v>361730</v>
      </c>
      <c r="E20" s="60">
        <v>115922</v>
      </c>
      <c r="F20" s="60">
        <v>275200</v>
      </c>
      <c r="G20" s="60">
        <v>455643</v>
      </c>
      <c r="H20" s="60">
        <v>506281</v>
      </c>
      <c r="I20" s="60">
        <v>340339</v>
      </c>
      <c r="J20" s="60">
        <v>135081</v>
      </c>
      <c r="K20" s="60">
        <v>215525</v>
      </c>
      <c r="L20" s="60">
        <v>231055</v>
      </c>
      <c r="M20" s="60">
        <v>989138</v>
      </c>
    </row>
    <row r="21" spans="1:22" s="31" customFormat="1" ht="13.5" customHeight="1" x14ac:dyDescent="0.15">
      <c r="A21" s="30"/>
      <c r="B21" s="87" t="s">
        <v>85</v>
      </c>
      <c r="C21" s="60">
        <v>3845396</v>
      </c>
      <c r="D21" s="60">
        <v>406598</v>
      </c>
      <c r="E21" s="60">
        <v>125422</v>
      </c>
      <c r="F21" s="60">
        <v>292385</v>
      </c>
      <c r="G21" s="60">
        <v>474143</v>
      </c>
      <c r="H21" s="60">
        <v>538608</v>
      </c>
      <c r="I21" s="60">
        <v>373505</v>
      </c>
      <c r="J21" s="60">
        <v>139865</v>
      </c>
      <c r="K21" s="60">
        <v>220165</v>
      </c>
      <c r="L21" s="60">
        <v>233032</v>
      </c>
      <c r="M21" s="60">
        <v>1041673</v>
      </c>
    </row>
    <row r="22" spans="1:22" s="31" customFormat="1" ht="13.5" customHeight="1" x14ac:dyDescent="0.15">
      <c r="A22" s="30"/>
      <c r="B22" s="87" t="s">
        <v>86</v>
      </c>
      <c r="C22" s="60">
        <v>4073078</v>
      </c>
      <c r="D22" s="60">
        <v>432698</v>
      </c>
      <c r="E22" s="60">
        <v>129759</v>
      </c>
      <c r="F22" s="60">
        <v>306390</v>
      </c>
      <c r="G22" s="60">
        <v>497259</v>
      </c>
      <c r="H22" s="60">
        <v>574237</v>
      </c>
      <c r="I22" s="60">
        <v>395417</v>
      </c>
      <c r="J22" s="60">
        <v>147992</v>
      </c>
      <c r="K22" s="60">
        <v>232462</v>
      </c>
      <c r="L22" s="60">
        <v>246911</v>
      </c>
      <c r="M22" s="60">
        <v>1109953</v>
      </c>
    </row>
    <row r="23" spans="1:22" s="31" customFormat="1" ht="13.5" customHeight="1" x14ac:dyDescent="0.15">
      <c r="A23" s="30"/>
      <c r="B23" s="87" t="s">
        <v>87</v>
      </c>
      <c r="C23" s="60">
        <v>3967999</v>
      </c>
      <c r="D23" s="60">
        <v>424483</v>
      </c>
      <c r="E23" s="60">
        <v>127986</v>
      </c>
      <c r="F23" s="60">
        <v>304245</v>
      </c>
      <c r="G23" s="60">
        <v>490115</v>
      </c>
      <c r="H23" s="60">
        <v>553706</v>
      </c>
      <c r="I23" s="60">
        <v>384807</v>
      </c>
      <c r="J23" s="60">
        <v>146139</v>
      </c>
      <c r="K23" s="60">
        <v>229062</v>
      </c>
      <c r="L23" s="60">
        <v>232817</v>
      </c>
      <c r="M23" s="60">
        <v>1074639</v>
      </c>
    </row>
    <row r="24" spans="1:22" s="31" customFormat="1" ht="13.5" customHeight="1" x14ac:dyDescent="0.15">
      <c r="A24" s="30"/>
      <c r="B24" s="87" t="s">
        <v>88</v>
      </c>
      <c r="C24" s="60">
        <v>3814472</v>
      </c>
      <c r="D24" s="60">
        <v>398778</v>
      </c>
      <c r="E24" s="60">
        <v>124396</v>
      </c>
      <c r="F24" s="60">
        <v>294401</v>
      </c>
      <c r="G24" s="60">
        <v>472915</v>
      </c>
      <c r="H24" s="60">
        <v>534575</v>
      </c>
      <c r="I24" s="60">
        <v>366384</v>
      </c>
      <c r="J24" s="60">
        <v>141902</v>
      </c>
      <c r="K24" s="60">
        <v>224370</v>
      </c>
      <c r="L24" s="60">
        <v>228196</v>
      </c>
      <c r="M24" s="60">
        <v>1028555</v>
      </c>
    </row>
    <row r="25" spans="1:22" s="31" customFormat="1" ht="13.5" customHeight="1" x14ac:dyDescent="0.15">
      <c r="A25" s="30"/>
      <c r="B25" s="87" t="s">
        <v>89</v>
      </c>
      <c r="C25" s="60">
        <v>3806539</v>
      </c>
      <c r="D25" s="60">
        <v>395847</v>
      </c>
      <c r="E25" s="60">
        <v>124535</v>
      </c>
      <c r="F25" s="60">
        <v>291032</v>
      </c>
      <c r="G25" s="60">
        <v>470879</v>
      </c>
      <c r="H25" s="60">
        <v>530517</v>
      </c>
      <c r="I25" s="60">
        <v>364962</v>
      </c>
      <c r="J25" s="60">
        <v>141726</v>
      </c>
      <c r="K25" s="60">
        <v>223560</v>
      </c>
      <c r="L25" s="60">
        <v>232292</v>
      </c>
      <c r="M25" s="60">
        <v>1031189</v>
      </c>
    </row>
    <row r="26" spans="1:22" s="31" customFormat="1" ht="13.5" customHeight="1" x14ac:dyDescent="0.15">
      <c r="A26" s="30"/>
      <c r="B26" s="87" t="s">
        <v>90</v>
      </c>
      <c r="C26" s="60">
        <v>3641534</v>
      </c>
      <c r="D26" s="60">
        <v>377485</v>
      </c>
      <c r="E26" s="60">
        <v>119843</v>
      </c>
      <c r="F26" s="60">
        <v>272070</v>
      </c>
      <c r="G26" s="60">
        <v>449323</v>
      </c>
      <c r="H26" s="60">
        <v>499003</v>
      </c>
      <c r="I26" s="60">
        <v>349804</v>
      </c>
      <c r="J26" s="60">
        <v>135872</v>
      </c>
      <c r="K26" s="60">
        <v>216080</v>
      </c>
      <c r="L26" s="60">
        <v>223038</v>
      </c>
      <c r="M26" s="60">
        <v>999016</v>
      </c>
    </row>
    <row r="27" spans="1:22" s="31" customFormat="1" ht="13.5" customHeight="1" x14ac:dyDescent="0.15">
      <c r="A27" s="30"/>
      <c r="B27" s="87" t="s">
        <v>91</v>
      </c>
      <c r="C27" s="85">
        <v>3870415</v>
      </c>
      <c r="D27" s="60">
        <v>393105</v>
      </c>
      <c r="E27" s="60">
        <v>135622</v>
      </c>
      <c r="F27" s="60">
        <v>291024</v>
      </c>
      <c r="G27" s="60">
        <v>479887</v>
      </c>
      <c r="H27" s="60">
        <v>521084</v>
      </c>
      <c r="I27" s="60">
        <v>370213</v>
      </c>
      <c r="J27" s="60">
        <v>146553</v>
      </c>
      <c r="K27" s="60">
        <v>233945</v>
      </c>
      <c r="L27" s="60">
        <v>238845</v>
      </c>
      <c r="M27" s="60">
        <v>1060137</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29152575</v>
      </c>
      <c r="D29" s="60">
        <v>3109282</v>
      </c>
      <c r="E29" s="60">
        <v>903058</v>
      </c>
      <c r="F29" s="60">
        <v>2298595</v>
      </c>
      <c r="G29" s="60">
        <v>3353415</v>
      </c>
      <c r="H29" s="60">
        <v>3804073</v>
      </c>
      <c r="I29" s="60">
        <v>2855923</v>
      </c>
      <c r="J29" s="60">
        <v>1064216</v>
      </c>
      <c r="K29" s="60">
        <v>1702335</v>
      </c>
      <c r="L29" s="60">
        <v>1777590</v>
      </c>
      <c r="M29" s="60">
        <v>8284088</v>
      </c>
    </row>
    <row r="30" spans="1:22" s="31" customFormat="1" ht="13.5" customHeight="1" x14ac:dyDescent="0.15">
      <c r="A30" s="30"/>
      <c r="B30" s="54" t="s">
        <v>77</v>
      </c>
      <c r="C30" s="61">
        <v>17090291</v>
      </c>
      <c r="D30" s="63">
        <v>1725692</v>
      </c>
      <c r="E30" s="63">
        <v>573580</v>
      </c>
      <c r="F30" s="63">
        <v>1212848</v>
      </c>
      <c r="G30" s="63">
        <v>2380795</v>
      </c>
      <c r="H30" s="63">
        <v>2654271</v>
      </c>
      <c r="I30" s="63">
        <v>1586695</v>
      </c>
      <c r="J30" s="63">
        <v>641894</v>
      </c>
      <c r="K30" s="63">
        <v>986000</v>
      </c>
      <c r="L30" s="63">
        <v>1015002</v>
      </c>
      <c r="M30" s="63">
        <v>4313514</v>
      </c>
    </row>
    <row r="31" spans="1:22" s="30" customFormat="1" ht="13.5" customHeight="1" x14ac:dyDescent="0.15">
      <c r="B31" s="54" t="s">
        <v>21</v>
      </c>
      <c r="C31" s="61">
        <v>126692.78356164384</v>
      </c>
      <c r="D31" s="61">
        <v>13246.504109589041</v>
      </c>
      <c r="E31" s="61">
        <v>4045.5835616438358</v>
      </c>
      <c r="F31" s="61">
        <v>9620.3917808219176</v>
      </c>
      <c r="G31" s="61">
        <v>15710.164383561643</v>
      </c>
      <c r="H31" s="61">
        <v>17694.09315068493</v>
      </c>
      <c r="I31" s="61">
        <v>12171.556164383561</v>
      </c>
      <c r="J31" s="61">
        <v>4674.2739726027394</v>
      </c>
      <c r="K31" s="61">
        <v>7365.3013698630139</v>
      </c>
      <c r="L31" s="61">
        <v>7650.9369863013699</v>
      </c>
      <c r="M31" s="61">
        <v>34513.978082191781</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72</v>
      </c>
      <c r="C35" s="59">
        <v>46242866</v>
      </c>
      <c r="D35" s="59">
        <v>4801256</v>
      </c>
      <c r="E35" s="59">
        <v>1432317</v>
      </c>
      <c r="F35" s="59">
        <v>3596860</v>
      </c>
      <c r="G35" s="59">
        <v>5741774</v>
      </c>
      <c r="H35" s="59">
        <v>6499620</v>
      </c>
      <c r="I35" s="59">
        <v>4421397</v>
      </c>
      <c r="J35" s="59">
        <v>1672279</v>
      </c>
      <c r="K35" s="59">
        <v>2649601</v>
      </c>
      <c r="L35" s="59">
        <v>2677455</v>
      </c>
      <c r="M35" s="59">
        <v>12750307</v>
      </c>
      <c r="N35" s="37"/>
      <c r="O35" s="37"/>
      <c r="P35" s="37"/>
      <c r="Q35" s="37"/>
      <c r="R35" s="37"/>
      <c r="S35" s="37"/>
      <c r="T35" s="37"/>
      <c r="U35" s="37"/>
      <c r="V35" s="37"/>
    </row>
    <row r="36" spans="1:22" s="1" customFormat="1" ht="13.5" customHeight="1" x14ac:dyDescent="0.15">
      <c r="B36" s="87" t="s">
        <v>73</v>
      </c>
      <c r="C36" s="60">
        <v>3828377</v>
      </c>
      <c r="D36" s="65">
        <v>402790</v>
      </c>
      <c r="E36" s="65">
        <v>110574</v>
      </c>
      <c r="F36" s="65">
        <v>295746</v>
      </c>
      <c r="G36" s="65">
        <v>477974</v>
      </c>
      <c r="H36" s="65">
        <v>543875</v>
      </c>
      <c r="I36" s="65">
        <v>359587</v>
      </c>
      <c r="J36" s="65">
        <v>136122</v>
      </c>
      <c r="K36" s="65">
        <v>219078</v>
      </c>
      <c r="L36" s="65">
        <v>218905</v>
      </c>
      <c r="M36" s="65">
        <v>1063726</v>
      </c>
      <c r="N36" s="48"/>
      <c r="O36" s="49"/>
      <c r="P36" s="48"/>
      <c r="Q36" s="48"/>
      <c r="R36" s="48"/>
      <c r="S36" s="48"/>
      <c r="T36" s="48"/>
      <c r="U36" s="48"/>
      <c r="V36" s="48"/>
    </row>
    <row r="37" spans="1:22" s="1" customFormat="1" ht="13.5" customHeight="1" x14ac:dyDescent="0.15">
      <c r="B37" s="87" t="s">
        <v>81</v>
      </c>
      <c r="C37" s="66">
        <v>3963467</v>
      </c>
      <c r="D37" s="65">
        <v>416296</v>
      </c>
      <c r="E37" s="65">
        <v>114617</v>
      </c>
      <c r="F37" s="65">
        <v>302402</v>
      </c>
      <c r="G37" s="65">
        <v>491764</v>
      </c>
      <c r="H37" s="65">
        <v>569181</v>
      </c>
      <c r="I37" s="65">
        <v>381108</v>
      </c>
      <c r="J37" s="65">
        <v>141679</v>
      </c>
      <c r="K37" s="65">
        <v>223616</v>
      </c>
      <c r="L37" s="65">
        <v>225302</v>
      </c>
      <c r="M37" s="65">
        <v>1097502</v>
      </c>
      <c r="N37" s="48"/>
      <c r="O37" s="48"/>
      <c r="P37" s="48"/>
      <c r="Q37" s="48"/>
      <c r="R37" s="48"/>
      <c r="S37" s="48"/>
      <c r="T37" s="48"/>
      <c r="U37" s="48"/>
      <c r="V37" s="48"/>
    </row>
    <row r="38" spans="1:22" s="1" customFormat="1" ht="13.5" customHeight="1" x14ac:dyDescent="0.15">
      <c r="B38" s="87" t="s">
        <v>82</v>
      </c>
      <c r="C38" s="60">
        <v>4008113</v>
      </c>
      <c r="D38" s="60">
        <v>422120</v>
      </c>
      <c r="E38" s="60">
        <v>117656</v>
      </c>
      <c r="F38" s="60">
        <v>310008</v>
      </c>
      <c r="G38" s="60">
        <v>497747</v>
      </c>
      <c r="H38" s="60">
        <v>564864</v>
      </c>
      <c r="I38" s="60">
        <v>389616</v>
      </c>
      <c r="J38" s="60">
        <v>143669</v>
      </c>
      <c r="K38" s="60">
        <v>222209</v>
      </c>
      <c r="L38" s="60">
        <v>223477</v>
      </c>
      <c r="M38" s="60">
        <v>1116747</v>
      </c>
      <c r="N38" s="48"/>
      <c r="O38" s="48"/>
      <c r="P38" s="48"/>
      <c r="Q38" s="48"/>
      <c r="R38" s="48"/>
      <c r="S38" s="48"/>
      <c r="T38" s="48"/>
      <c r="U38" s="48"/>
      <c r="V38" s="48"/>
    </row>
    <row r="39" spans="1:22" s="1" customFormat="1" ht="13.5" customHeight="1" x14ac:dyDescent="0.15">
      <c r="B39" s="87" t="s">
        <v>83</v>
      </c>
      <c r="C39" s="60">
        <v>3797562</v>
      </c>
      <c r="D39" s="60">
        <v>392189</v>
      </c>
      <c r="E39" s="60">
        <v>115024</v>
      </c>
      <c r="F39" s="60">
        <v>303874</v>
      </c>
      <c r="G39" s="60">
        <v>478270</v>
      </c>
      <c r="H39" s="60">
        <v>536288</v>
      </c>
      <c r="I39" s="60">
        <v>358918</v>
      </c>
      <c r="J39" s="60">
        <v>137859</v>
      </c>
      <c r="K39" s="60">
        <v>215827</v>
      </c>
      <c r="L39" s="60">
        <v>220331</v>
      </c>
      <c r="M39" s="60">
        <v>1038982</v>
      </c>
      <c r="N39" s="48"/>
      <c r="O39" s="48"/>
      <c r="P39" s="48"/>
      <c r="Q39" s="48"/>
      <c r="R39" s="48"/>
      <c r="S39" s="48"/>
      <c r="T39" s="48"/>
      <c r="U39" s="48"/>
      <c r="V39" s="48"/>
    </row>
    <row r="40" spans="1:22" s="1" customFormat="1" ht="13.5" customHeight="1" x14ac:dyDescent="0.15">
      <c r="B40" s="87" t="s">
        <v>84</v>
      </c>
      <c r="C40" s="60">
        <v>3625914</v>
      </c>
      <c r="D40" s="65">
        <v>359199</v>
      </c>
      <c r="E40" s="65">
        <v>112282</v>
      </c>
      <c r="F40" s="65">
        <v>281849</v>
      </c>
      <c r="G40" s="65">
        <v>455870</v>
      </c>
      <c r="H40" s="65">
        <v>508991</v>
      </c>
      <c r="I40" s="65">
        <v>338600</v>
      </c>
      <c r="J40" s="65">
        <v>132259</v>
      </c>
      <c r="K40" s="65">
        <v>213134</v>
      </c>
      <c r="L40" s="65">
        <v>221692</v>
      </c>
      <c r="M40" s="65">
        <v>1002038</v>
      </c>
      <c r="N40" s="48"/>
      <c r="O40" s="48"/>
      <c r="P40" s="48"/>
      <c r="Q40" s="48"/>
      <c r="R40" s="48"/>
      <c r="S40" s="48"/>
      <c r="T40" s="48"/>
      <c r="U40" s="48"/>
      <c r="V40" s="48"/>
    </row>
    <row r="41" spans="1:22" s="1" customFormat="1" ht="13.5" customHeight="1" x14ac:dyDescent="0.15">
      <c r="B41" s="87" t="s">
        <v>85</v>
      </c>
      <c r="C41" s="62">
        <v>3845396</v>
      </c>
      <c r="D41" s="65">
        <v>404054</v>
      </c>
      <c r="E41" s="65">
        <v>122122</v>
      </c>
      <c r="F41" s="65">
        <v>299165</v>
      </c>
      <c r="G41" s="65">
        <v>474402</v>
      </c>
      <c r="H41" s="65">
        <v>541912</v>
      </c>
      <c r="I41" s="65">
        <v>371312</v>
      </c>
      <c r="J41" s="65">
        <v>137319</v>
      </c>
      <c r="K41" s="65">
        <v>217337</v>
      </c>
      <c r="L41" s="65">
        <v>222983</v>
      </c>
      <c r="M41" s="65">
        <v>1054790</v>
      </c>
      <c r="N41" s="48"/>
      <c r="O41" s="48"/>
      <c r="P41" s="48"/>
      <c r="Q41" s="48"/>
      <c r="R41" s="48"/>
      <c r="S41" s="48"/>
      <c r="T41" s="48"/>
      <c r="U41" s="48"/>
      <c r="V41" s="48"/>
    </row>
    <row r="42" spans="1:22" s="1" customFormat="1" ht="13.5" customHeight="1" x14ac:dyDescent="0.15">
      <c r="B42" s="87" t="s">
        <v>86</v>
      </c>
      <c r="C42" s="60">
        <v>4073078</v>
      </c>
      <c r="D42" s="65">
        <v>429464</v>
      </c>
      <c r="E42" s="65">
        <v>126038</v>
      </c>
      <c r="F42" s="65">
        <v>314658</v>
      </c>
      <c r="G42" s="65">
        <v>498239</v>
      </c>
      <c r="H42" s="65">
        <v>579254</v>
      </c>
      <c r="I42" s="65">
        <v>394874</v>
      </c>
      <c r="J42" s="65">
        <v>145403</v>
      </c>
      <c r="K42" s="65">
        <v>229202</v>
      </c>
      <c r="L42" s="65">
        <v>236670</v>
      </c>
      <c r="M42" s="65">
        <v>1119276</v>
      </c>
      <c r="N42" s="48"/>
      <c r="O42" s="48"/>
      <c r="P42" s="48"/>
      <c r="Q42" s="48"/>
      <c r="R42" s="48"/>
      <c r="S42" s="48"/>
      <c r="T42" s="48"/>
      <c r="U42" s="48"/>
      <c r="V42" s="48"/>
    </row>
    <row r="43" spans="1:22" s="1" customFormat="1" ht="13.5" customHeight="1" x14ac:dyDescent="0.15">
      <c r="B43" s="87" t="s">
        <v>87</v>
      </c>
      <c r="C43" s="60">
        <v>3967999</v>
      </c>
      <c r="D43" s="65">
        <v>420782</v>
      </c>
      <c r="E43" s="65">
        <v>124242</v>
      </c>
      <c r="F43" s="65">
        <v>311987</v>
      </c>
      <c r="G43" s="65">
        <v>491415</v>
      </c>
      <c r="H43" s="65">
        <v>556259</v>
      </c>
      <c r="I43" s="65">
        <v>383693</v>
      </c>
      <c r="J43" s="65">
        <v>143466</v>
      </c>
      <c r="K43" s="65">
        <v>225926</v>
      </c>
      <c r="L43" s="65">
        <v>222858</v>
      </c>
      <c r="M43" s="65">
        <v>1087371</v>
      </c>
      <c r="N43" s="48"/>
      <c r="O43" s="48"/>
      <c r="P43" s="48"/>
      <c r="Q43" s="48"/>
      <c r="R43" s="48"/>
      <c r="S43" s="48"/>
      <c r="T43" s="48"/>
      <c r="U43" s="48"/>
      <c r="V43" s="48"/>
    </row>
    <row r="44" spans="1:22" s="1" customFormat="1" ht="13.5" customHeight="1" x14ac:dyDescent="0.15">
      <c r="B44" s="87" t="s">
        <v>88</v>
      </c>
      <c r="C44" s="62">
        <v>3814472</v>
      </c>
      <c r="D44" s="65">
        <v>396290</v>
      </c>
      <c r="E44" s="65">
        <v>120845</v>
      </c>
      <c r="F44" s="65">
        <v>301734</v>
      </c>
      <c r="G44" s="65">
        <v>473812</v>
      </c>
      <c r="H44" s="65">
        <v>538528</v>
      </c>
      <c r="I44" s="65">
        <v>364833</v>
      </c>
      <c r="J44" s="65">
        <v>139272</v>
      </c>
      <c r="K44" s="65">
        <v>220068</v>
      </c>
      <c r="L44" s="65">
        <v>217422</v>
      </c>
      <c r="M44" s="65">
        <v>1041668</v>
      </c>
      <c r="N44" s="48"/>
      <c r="O44" s="48"/>
      <c r="P44" s="48"/>
      <c r="Q44" s="48"/>
      <c r="R44" s="48"/>
      <c r="S44" s="48"/>
      <c r="T44" s="48"/>
      <c r="U44" s="48"/>
      <c r="V44" s="48"/>
    </row>
    <row r="45" spans="1:22" s="1" customFormat="1" ht="13.5" customHeight="1" x14ac:dyDescent="0.15">
      <c r="B45" s="87" t="s">
        <v>89</v>
      </c>
      <c r="C45" s="60">
        <v>3806539</v>
      </c>
      <c r="D45" s="65">
        <v>391863</v>
      </c>
      <c r="E45" s="65">
        <v>121377</v>
      </c>
      <c r="F45" s="65">
        <v>298341</v>
      </c>
      <c r="G45" s="65">
        <v>471904</v>
      </c>
      <c r="H45" s="65">
        <v>531048</v>
      </c>
      <c r="I45" s="65">
        <v>364518</v>
      </c>
      <c r="J45" s="65">
        <v>139411</v>
      </c>
      <c r="K45" s="65">
        <v>221522</v>
      </c>
      <c r="L45" s="65">
        <v>225133</v>
      </c>
      <c r="M45" s="65">
        <v>1041422</v>
      </c>
      <c r="N45" s="48"/>
      <c r="O45" s="48"/>
      <c r="P45" s="48"/>
      <c r="Q45" s="48"/>
      <c r="R45" s="48"/>
      <c r="S45" s="48"/>
      <c r="T45" s="48"/>
      <c r="U45" s="48"/>
      <c r="V45" s="48"/>
    </row>
    <row r="46" spans="1:22" s="1" customFormat="1" ht="13.5" customHeight="1" x14ac:dyDescent="0.15">
      <c r="B46" s="87" t="s">
        <v>90</v>
      </c>
      <c r="C46" s="62">
        <v>3641534</v>
      </c>
      <c r="D46" s="65">
        <v>375311</v>
      </c>
      <c r="E46" s="65">
        <v>116282</v>
      </c>
      <c r="F46" s="65">
        <v>279034</v>
      </c>
      <c r="G46" s="65">
        <v>449602</v>
      </c>
      <c r="H46" s="65">
        <v>502975</v>
      </c>
      <c r="I46" s="65">
        <v>347918</v>
      </c>
      <c r="J46" s="65">
        <v>132957</v>
      </c>
      <c r="K46" s="65">
        <v>212386</v>
      </c>
      <c r="L46" s="65">
        <v>214920</v>
      </c>
      <c r="M46" s="65">
        <v>1010149</v>
      </c>
      <c r="N46" s="48"/>
      <c r="O46" s="48"/>
      <c r="P46" s="48"/>
      <c r="Q46" s="48"/>
      <c r="R46" s="48"/>
      <c r="S46" s="48"/>
      <c r="T46" s="48"/>
      <c r="U46" s="48"/>
      <c r="V46" s="48"/>
    </row>
    <row r="47" spans="1:22" s="1" customFormat="1" ht="13.5" customHeight="1" x14ac:dyDescent="0.15">
      <c r="B47" s="87" t="s">
        <v>91</v>
      </c>
      <c r="C47" s="62">
        <v>3870415</v>
      </c>
      <c r="D47" s="65">
        <v>390898</v>
      </c>
      <c r="E47" s="65">
        <v>131258</v>
      </c>
      <c r="F47" s="65">
        <v>298062</v>
      </c>
      <c r="G47" s="65">
        <v>480775</v>
      </c>
      <c r="H47" s="65">
        <v>526445</v>
      </c>
      <c r="I47" s="65">
        <v>366420</v>
      </c>
      <c r="J47" s="65">
        <v>142863</v>
      </c>
      <c r="K47" s="65">
        <v>229296</v>
      </c>
      <c r="L47" s="65">
        <v>227762</v>
      </c>
      <c r="M47" s="65">
        <v>1076636</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29152575</v>
      </c>
      <c r="D49" s="60">
        <v>3109282</v>
      </c>
      <c r="E49" s="60">
        <v>903058</v>
      </c>
      <c r="F49" s="60">
        <v>2298595</v>
      </c>
      <c r="G49" s="60">
        <v>3353415</v>
      </c>
      <c r="H49" s="60">
        <v>3804073</v>
      </c>
      <c r="I49" s="60">
        <v>2855923</v>
      </c>
      <c r="J49" s="60">
        <v>1064216</v>
      </c>
      <c r="K49" s="60">
        <v>1702335</v>
      </c>
      <c r="L49" s="60">
        <v>1777590</v>
      </c>
      <c r="M49" s="60">
        <v>8284088</v>
      </c>
    </row>
    <row r="50" spans="1:56" s="46" customFormat="1" ht="13.5" customHeight="1" x14ac:dyDescent="0.15">
      <c r="B50" s="54" t="s">
        <v>77</v>
      </c>
      <c r="C50" s="67">
        <v>17090291</v>
      </c>
      <c r="D50" s="60">
        <v>1691974</v>
      </c>
      <c r="E50" s="60">
        <v>529259</v>
      </c>
      <c r="F50" s="60">
        <v>1298265</v>
      </c>
      <c r="G50" s="60">
        <v>2388359</v>
      </c>
      <c r="H50" s="60">
        <v>2695547</v>
      </c>
      <c r="I50" s="60">
        <v>1565474</v>
      </c>
      <c r="J50" s="60">
        <v>608063</v>
      </c>
      <c r="K50" s="60">
        <v>947266</v>
      </c>
      <c r="L50" s="60">
        <v>899865</v>
      </c>
      <c r="M50" s="60">
        <v>4466219</v>
      </c>
      <c r="N50" s="47"/>
      <c r="O50" s="47"/>
      <c r="P50" s="47"/>
      <c r="Q50" s="47"/>
      <c r="R50" s="47"/>
      <c r="S50" s="47"/>
      <c r="T50" s="47"/>
      <c r="U50" s="47"/>
      <c r="V50" s="47"/>
    </row>
    <row r="51" spans="1:56" s="46" customFormat="1" ht="13.5" customHeight="1" x14ac:dyDescent="0.15">
      <c r="B51" s="54" t="s">
        <v>21</v>
      </c>
      <c r="C51" s="61">
        <v>126692.78356164384</v>
      </c>
      <c r="D51" s="61">
        <v>13154.12602739726</v>
      </c>
      <c r="E51" s="61">
        <v>3924.1561643835616</v>
      </c>
      <c r="F51" s="61">
        <v>9854.4109589041091</v>
      </c>
      <c r="G51" s="61">
        <v>15730.887671232877</v>
      </c>
      <c r="H51" s="61">
        <v>17807.178082191782</v>
      </c>
      <c r="I51" s="61">
        <v>12113.416438356164</v>
      </c>
      <c r="J51" s="61">
        <v>4581.5863013698627</v>
      </c>
      <c r="K51" s="61">
        <v>7259.1808219178083</v>
      </c>
      <c r="L51" s="61">
        <v>7335.4931506849316</v>
      </c>
      <c r="M51" s="61">
        <v>34932.347945205482</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D56"/>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69</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299</v>
      </c>
      <c r="C8" s="77"/>
      <c r="D8" s="77"/>
      <c r="E8" s="77"/>
      <c r="F8" s="77"/>
      <c r="G8" s="77"/>
      <c r="I8" s="78"/>
    </row>
    <row r="9" spans="1:25" s="8" customFormat="1" ht="13.5" customHeight="1" x14ac:dyDescent="0.15">
      <c r="A9" s="9"/>
      <c r="B9" s="90"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70</v>
      </c>
      <c r="C15" s="59">
        <v>42437901</v>
      </c>
      <c r="D15" s="59">
        <v>4533683</v>
      </c>
      <c r="E15" s="59">
        <v>1314860</v>
      </c>
      <c r="F15" s="59">
        <v>3259119</v>
      </c>
      <c r="G15" s="59">
        <v>5338184</v>
      </c>
      <c r="H15" s="59">
        <v>5960619</v>
      </c>
      <c r="I15" s="59">
        <v>4021152</v>
      </c>
      <c r="J15" s="59">
        <v>1567344</v>
      </c>
      <c r="K15" s="59">
        <v>2497835</v>
      </c>
      <c r="L15" s="59">
        <v>2531735</v>
      </c>
      <c r="M15" s="59">
        <v>11413370</v>
      </c>
    </row>
    <row r="16" spans="1:25" s="31" customFormat="1" ht="13.5" customHeight="1" x14ac:dyDescent="0.15">
      <c r="B16" s="87" t="s">
        <v>92</v>
      </c>
      <c r="C16" s="60">
        <v>3602717</v>
      </c>
      <c r="D16" s="60">
        <v>396875</v>
      </c>
      <c r="E16" s="60">
        <v>107867</v>
      </c>
      <c r="F16" s="60">
        <v>275106</v>
      </c>
      <c r="G16" s="60">
        <v>452642</v>
      </c>
      <c r="H16" s="60">
        <v>511859</v>
      </c>
      <c r="I16" s="60">
        <v>344735</v>
      </c>
      <c r="J16" s="60">
        <v>134254</v>
      </c>
      <c r="K16" s="60">
        <v>211640</v>
      </c>
      <c r="L16" s="60">
        <v>203936</v>
      </c>
      <c r="M16" s="60">
        <v>963803</v>
      </c>
    </row>
    <row r="17" spans="1:22" s="31" customFormat="1" ht="13.5" customHeight="1" x14ac:dyDescent="0.15">
      <c r="A17" s="30"/>
      <c r="B17" s="87" t="s">
        <v>93</v>
      </c>
      <c r="C17" s="60">
        <v>3514418</v>
      </c>
      <c r="D17" s="60">
        <v>390021</v>
      </c>
      <c r="E17" s="60">
        <v>105899</v>
      </c>
      <c r="F17" s="60">
        <v>272336</v>
      </c>
      <c r="G17" s="60">
        <v>447247</v>
      </c>
      <c r="H17" s="60">
        <v>502680</v>
      </c>
      <c r="I17" s="60">
        <v>337212</v>
      </c>
      <c r="J17" s="60">
        <v>130814</v>
      </c>
      <c r="K17" s="60">
        <v>203634</v>
      </c>
      <c r="L17" s="60">
        <v>200987</v>
      </c>
      <c r="M17" s="60">
        <v>923588</v>
      </c>
    </row>
    <row r="18" spans="1:22" s="31" customFormat="1" ht="13.5" customHeight="1" x14ac:dyDescent="0.15">
      <c r="A18" s="30"/>
      <c r="B18" s="87" t="s">
        <v>94</v>
      </c>
      <c r="C18" s="60">
        <v>3646837</v>
      </c>
      <c r="D18" s="60">
        <v>398787</v>
      </c>
      <c r="E18" s="60">
        <v>110776</v>
      </c>
      <c r="F18" s="60">
        <v>280641</v>
      </c>
      <c r="G18" s="60">
        <v>454415</v>
      </c>
      <c r="H18" s="60">
        <v>516113</v>
      </c>
      <c r="I18" s="60">
        <v>357667</v>
      </c>
      <c r="J18" s="60">
        <v>134673</v>
      </c>
      <c r="K18" s="60">
        <v>208544</v>
      </c>
      <c r="L18" s="60">
        <v>209640</v>
      </c>
      <c r="M18" s="60">
        <v>975581</v>
      </c>
    </row>
    <row r="19" spans="1:22" s="31" customFormat="1" ht="13.5" customHeight="1" x14ac:dyDescent="0.15">
      <c r="A19" s="30"/>
      <c r="B19" s="87" t="s">
        <v>95</v>
      </c>
      <c r="C19" s="60">
        <v>3554225</v>
      </c>
      <c r="D19" s="60">
        <v>378735</v>
      </c>
      <c r="E19" s="60">
        <v>108488</v>
      </c>
      <c r="F19" s="60">
        <v>273146</v>
      </c>
      <c r="G19" s="60">
        <v>448163</v>
      </c>
      <c r="H19" s="60">
        <v>500827</v>
      </c>
      <c r="I19" s="60">
        <v>339426</v>
      </c>
      <c r="J19" s="60">
        <v>133050</v>
      </c>
      <c r="K19" s="60">
        <v>206698</v>
      </c>
      <c r="L19" s="60">
        <v>217685</v>
      </c>
      <c r="M19" s="60">
        <v>948007</v>
      </c>
    </row>
    <row r="20" spans="1:22" s="31" customFormat="1" ht="13.5" customHeight="1" x14ac:dyDescent="0.15">
      <c r="A20" s="30"/>
      <c r="B20" s="87" t="s">
        <v>96</v>
      </c>
      <c r="C20" s="60">
        <v>3249417</v>
      </c>
      <c r="D20" s="60">
        <v>329630</v>
      </c>
      <c r="E20" s="60">
        <v>102003</v>
      </c>
      <c r="F20" s="60">
        <v>255891</v>
      </c>
      <c r="G20" s="60">
        <v>417586</v>
      </c>
      <c r="H20" s="60">
        <v>448219</v>
      </c>
      <c r="I20" s="60">
        <v>303035</v>
      </c>
      <c r="J20" s="60">
        <v>122107</v>
      </c>
      <c r="K20" s="60">
        <v>194078</v>
      </c>
      <c r="L20" s="60">
        <v>203000</v>
      </c>
      <c r="M20" s="60">
        <v>873868</v>
      </c>
    </row>
    <row r="21" spans="1:22" s="31" customFormat="1" ht="13.5" customHeight="1" x14ac:dyDescent="0.15">
      <c r="A21" s="30"/>
      <c r="B21" s="87" t="s">
        <v>97</v>
      </c>
      <c r="C21" s="60">
        <v>3379372</v>
      </c>
      <c r="D21" s="60">
        <v>352668</v>
      </c>
      <c r="E21" s="60">
        <v>105258</v>
      </c>
      <c r="F21" s="60">
        <v>262449</v>
      </c>
      <c r="G21" s="60">
        <v>420440</v>
      </c>
      <c r="H21" s="60">
        <v>474234</v>
      </c>
      <c r="I21" s="60">
        <v>313849</v>
      </c>
      <c r="J21" s="60">
        <v>125681</v>
      </c>
      <c r="K21" s="60">
        <v>200942</v>
      </c>
      <c r="L21" s="60">
        <v>204348</v>
      </c>
      <c r="M21" s="60">
        <v>919503</v>
      </c>
    </row>
    <row r="22" spans="1:22" s="31" customFormat="1" ht="13.5" customHeight="1" x14ac:dyDescent="0.15">
      <c r="A22" s="30"/>
      <c r="B22" s="87" t="s">
        <v>98</v>
      </c>
      <c r="C22" s="60">
        <v>3751474</v>
      </c>
      <c r="D22" s="60">
        <v>405056</v>
      </c>
      <c r="E22" s="60">
        <v>114396</v>
      </c>
      <c r="F22" s="60">
        <v>288112</v>
      </c>
      <c r="G22" s="60">
        <v>466865</v>
      </c>
      <c r="H22" s="60">
        <v>528840</v>
      </c>
      <c r="I22" s="60">
        <v>360035</v>
      </c>
      <c r="J22" s="60">
        <v>136098</v>
      </c>
      <c r="K22" s="60">
        <v>215469</v>
      </c>
      <c r="L22" s="60">
        <v>223528</v>
      </c>
      <c r="M22" s="60">
        <v>1013075</v>
      </c>
    </row>
    <row r="23" spans="1:22" s="31" customFormat="1" ht="13.5" customHeight="1" x14ac:dyDescent="0.15">
      <c r="A23" s="30"/>
      <c r="B23" s="87" t="s">
        <v>99</v>
      </c>
      <c r="C23" s="60">
        <v>3793099</v>
      </c>
      <c r="D23" s="60">
        <v>412272</v>
      </c>
      <c r="E23" s="60">
        <v>116242</v>
      </c>
      <c r="F23" s="60">
        <v>288941</v>
      </c>
      <c r="G23" s="60">
        <v>472211</v>
      </c>
      <c r="H23" s="60">
        <v>527508</v>
      </c>
      <c r="I23" s="60">
        <v>365118</v>
      </c>
      <c r="J23" s="60">
        <v>138053</v>
      </c>
      <c r="K23" s="60">
        <v>219198</v>
      </c>
      <c r="L23" s="60">
        <v>223042</v>
      </c>
      <c r="M23" s="60">
        <v>1030514</v>
      </c>
    </row>
    <row r="24" spans="1:22" s="31" customFormat="1" ht="13.5" customHeight="1" x14ac:dyDescent="0.15">
      <c r="A24" s="30"/>
      <c r="B24" s="87" t="s">
        <v>100</v>
      </c>
      <c r="C24" s="60">
        <v>3702533</v>
      </c>
      <c r="D24" s="60">
        <v>394465</v>
      </c>
      <c r="E24" s="60">
        <v>113733</v>
      </c>
      <c r="F24" s="60">
        <v>285304</v>
      </c>
      <c r="G24" s="60">
        <v>467285</v>
      </c>
      <c r="H24" s="60">
        <v>517410</v>
      </c>
      <c r="I24" s="60">
        <v>350212</v>
      </c>
      <c r="J24" s="60">
        <v>135422</v>
      </c>
      <c r="K24" s="60">
        <v>219731</v>
      </c>
      <c r="L24" s="60">
        <v>221183</v>
      </c>
      <c r="M24" s="60">
        <v>997788</v>
      </c>
    </row>
    <row r="25" spans="1:22" s="31" customFormat="1" ht="13.5" customHeight="1" x14ac:dyDescent="0.15">
      <c r="A25" s="30"/>
      <c r="B25" s="87" t="s">
        <v>101</v>
      </c>
      <c r="C25" s="60">
        <v>3495411</v>
      </c>
      <c r="D25" s="60">
        <v>370947</v>
      </c>
      <c r="E25" s="60">
        <v>112771</v>
      </c>
      <c r="F25" s="60">
        <v>266192</v>
      </c>
      <c r="G25" s="60">
        <v>439666</v>
      </c>
      <c r="H25" s="60">
        <v>493541</v>
      </c>
      <c r="I25" s="60">
        <v>321858</v>
      </c>
      <c r="J25" s="60">
        <v>130480</v>
      </c>
      <c r="K25" s="60">
        <v>210873</v>
      </c>
      <c r="L25" s="60">
        <v>208494</v>
      </c>
      <c r="M25" s="60">
        <v>940589</v>
      </c>
    </row>
    <row r="26" spans="1:22" s="31" customFormat="1" ht="13.5" customHeight="1" x14ac:dyDescent="0.15">
      <c r="A26" s="30"/>
      <c r="B26" s="87" t="s">
        <v>102</v>
      </c>
      <c r="C26" s="60">
        <v>3180718</v>
      </c>
      <c r="D26" s="60">
        <v>333442</v>
      </c>
      <c r="E26" s="60">
        <v>102538</v>
      </c>
      <c r="F26" s="60">
        <v>241513</v>
      </c>
      <c r="G26" s="60">
        <v>398100</v>
      </c>
      <c r="H26" s="60">
        <v>447014</v>
      </c>
      <c r="I26" s="60">
        <v>296692</v>
      </c>
      <c r="J26" s="60">
        <v>116274</v>
      </c>
      <c r="K26" s="60">
        <v>191632</v>
      </c>
      <c r="L26" s="60">
        <v>195029</v>
      </c>
      <c r="M26" s="60">
        <v>858484</v>
      </c>
    </row>
    <row r="27" spans="1:22" s="31" customFormat="1" ht="13.5" customHeight="1" x14ac:dyDescent="0.15">
      <c r="A27" s="30"/>
      <c r="B27" s="87" t="s">
        <v>103</v>
      </c>
      <c r="C27" s="85">
        <v>3567680</v>
      </c>
      <c r="D27" s="60">
        <v>370785</v>
      </c>
      <c r="E27" s="60">
        <v>114889</v>
      </c>
      <c r="F27" s="60">
        <v>269488</v>
      </c>
      <c r="G27" s="60">
        <v>453564</v>
      </c>
      <c r="H27" s="60">
        <v>492374</v>
      </c>
      <c r="I27" s="60">
        <v>331313</v>
      </c>
      <c r="J27" s="60">
        <v>130438</v>
      </c>
      <c r="K27" s="60">
        <v>215396</v>
      </c>
      <c r="L27" s="60">
        <v>220863</v>
      </c>
      <c r="M27" s="60">
        <v>968570</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27303793</v>
      </c>
      <c r="D29" s="60">
        <v>2976192</v>
      </c>
      <c r="E29" s="60">
        <v>830941</v>
      </c>
      <c r="F29" s="60">
        <v>2143380</v>
      </c>
      <c r="G29" s="60">
        <v>3227078</v>
      </c>
      <c r="H29" s="60">
        <v>3613110</v>
      </c>
      <c r="I29" s="60">
        <v>2652448</v>
      </c>
      <c r="J29" s="60">
        <v>988110</v>
      </c>
      <c r="K29" s="60">
        <v>1598587</v>
      </c>
      <c r="L29" s="60">
        <v>1604335</v>
      </c>
      <c r="M29" s="60">
        <v>7669612</v>
      </c>
    </row>
    <row r="30" spans="1:22" s="31" customFormat="1" ht="13.5" customHeight="1" x14ac:dyDescent="0.15">
      <c r="A30" s="30"/>
      <c r="B30" s="54" t="s">
        <v>77</v>
      </c>
      <c r="C30" s="61">
        <v>15134108</v>
      </c>
      <c r="D30" s="63">
        <v>1557491</v>
      </c>
      <c r="E30" s="63">
        <v>483919</v>
      </c>
      <c r="F30" s="63">
        <v>1115739</v>
      </c>
      <c r="G30" s="63">
        <v>2111106</v>
      </c>
      <c r="H30" s="63">
        <v>2347509</v>
      </c>
      <c r="I30" s="63">
        <v>1368704</v>
      </c>
      <c r="J30" s="63">
        <v>579234</v>
      </c>
      <c r="K30" s="63">
        <v>899248</v>
      </c>
      <c r="L30" s="63">
        <v>927400</v>
      </c>
      <c r="M30" s="63">
        <v>3743758</v>
      </c>
    </row>
    <row r="31" spans="1:22" s="30" customFormat="1" ht="13.5" customHeight="1" x14ac:dyDescent="0.15">
      <c r="B31" s="54" t="s">
        <v>21</v>
      </c>
      <c r="C31" s="61">
        <v>116268.22191780822</v>
      </c>
      <c r="D31" s="61">
        <v>12421.049315068492</v>
      </c>
      <c r="E31" s="61">
        <v>3602.3561643835615</v>
      </c>
      <c r="F31" s="61">
        <v>8929.093150684932</v>
      </c>
      <c r="G31" s="61">
        <v>14625.161643835616</v>
      </c>
      <c r="H31" s="61">
        <v>16330.463013698631</v>
      </c>
      <c r="I31" s="61">
        <v>11016.854794520548</v>
      </c>
      <c r="J31" s="61">
        <v>4294.0931506849311</v>
      </c>
      <c r="K31" s="61">
        <v>6843.3835616438355</v>
      </c>
      <c r="L31" s="61">
        <v>6936.2602739726026</v>
      </c>
      <c r="M31" s="61">
        <v>31269.506849315068</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70</v>
      </c>
      <c r="C35" s="59">
        <v>42437901</v>
      </c>
      <c r="D35" s="59">
        <v>4501125</v>
      </c>
      <c r="E35" s="59">
        <v>1269826</v>
      </c>
      <c r="F35" s="59">
        <v>3325554</v>
      </c>
      <c r="G35" s="59">
        <v>5363998</v>
      </c>
      <c r="H35" s="59">
        <v>5997353</v>
      </c>
      <c r="I35" s="59">
        <v>3993572</v>
      </c>
      <c r="J35" s="59">
        <v>1535250</v>
      </c>
      <c r="K35" s="59">
        <v>2451018</v>
      </c>
      <c r="L35" s="59">
        <v>2417376</v>
      </c>
      <c r="M35" s="59">
        <v>11582829</v>
      </c>
      <c r="N35" s="37"/>
      <c r="O35" s="37"/>
      <c r="P35" s="37"/>
      <c r="Q35" s="37"/>
      <c r="R35" s="37"/>
      <c r="S35" s="37"/>
      <c r="T35" s="37"/>
      <c r="U35" s="37"/>
      <c r="V35" s="37"/>
    </row>
    <row r="36" spans="1:22" s="1" customFormat="1" ht="13.5" customHeight="1" x14ac:dyDescent="0.15">
      <c r="B36" s="87" t="s">
        <v>92</v>
      </c>
      <c r="C36" s="60">
        <v>3602717</v>
      </c>
      <c r="D36" s="65">
        <v>393719</v>
      </c>
      <c r="E36" s="65">
        <v>104013</v>
      </c>
      <c r="F36" s="65">
        <v>280326</v>
      </c>
      <c r="G36" s="65">
        <v>456058</v>
      </c>
      <c r="H36" s="65">
        <v>514911</v>
      </c>
      <c r="I36" s="65">
        <v>341324</v>
      </c>
      <c r="J36" s="65">
        <v>131582</v>
      </c>
      <c r="K36" s="65">
        <v>207068</v>
      </c>
      <c r="L36" s="65">
        <v>193959</v>
      </c>
      <c r="M36" s="65">
        <v>979757</v>
      </c>
      <c r="N36" s="48"/>
      <c r="O36" s="49"/>
      <c r="P36" s="48"/>
      <c r="Q36" s="48"/>
      <c r="R36" s="48"/>
      <c r="S36" s="48"/>
      <c r="T36" s="48"/>
      <c r="U36" s="48"/>
      <c r="V36" s="48"/>
    </row>
    <row r="37" spans="1:22" s="1" customFormat="1" ht="13.5" customHeight="1" x14ac:dyDescent="0.15">
      <c r="B37" s="87" t="s">
        <v>93</v>
      </c>
      <c r="C37" s="66">
        <v>3514418</v>
      </c>
      <c r="D37" s="65">
        <v>385948</v>
      </c>
      <c r="E37" s="65">
        <v>102636</v>
      </c>
      <c r="F37" s="65">
        <v>278049</v>
      </c>
      <c r="G37" s="65">
        <v>449455</v>
      </c>
      <c r="H37" s="65">
        <v>503732</v>
      </c>
      <c r="I37" s="65">
        <v>336290</v>
      </c>
      <c r="J37" s="65">
        <v>128951</v>
      </c>
      <c r="K37" s="65">
        <v>200739</v>
      </c>
      <c r="L37" s="65">
        <v>193087</v>
      </c>
      <c r="M37" s="65">
        <v>935531</v>
      </c>
      <c r="N37" s="48"/>
      <c r="O37" s="48"/>
      <c r="P37" s="48"/>
      <c r="Q37" s="48"/>
      <c r="R37" s="48"/>
      <c r="S37" s="48"/>
      <c r="T37" s="48"/>
      <c r="U37" s="48"/>
      <c r="V37" s="48"/>
    </row>
    <row r="38" spans="1:22" s="1" customFormat="1" ht="13.5" customHeight="1" x14ac:dyDescent="0.15">
      <c r="B38" s="87" t="s">
        <v>94</v>
      </c>
      <c r="C38" s="60">
        <v>3646837</v>
      </c>
      <c r="D38" s="60">
        <v>395097</v>
      </c>
      <c r="E38" s="60">
        <v>107202</v>
      </c>
      <c r="F38" s="60">
        <v>285531</v>
      </c>
      <c r="G38" s="60">
        <v>457480</v>
      </c>
      <c r="H38" s="60">
        <v>519789</v>
      </c>
      <c r="I38" s="60">
        <v>355186</v>
      </c>
      <c r="J38" s="60">
        <v>132610</v>
      </c>
      <c r="K38" s="60">
        <v>204160</v>
      </c>
      <c r="L38" s="60">
        <v>198795</v>
      </c>
      <c r="M38" s="60">
        <v>990987</v>
      </c>
      <c r="N38" s="48"/>
      <c r="O38" s="48"/>
      <c r="P38" s="48"/>
      <c r="Q38" s="48"/>
      <c r="R38" s="48"/>
      <c r="S38" s="48"/>
      <c r="T38" s="48"/>
      <c r="U38" s="48"/>
      <c r="V38" s="48"/>
    </row>
    <row r="39" spans="1:22" s="1" customFormat="1" ht="13.5" customHeight="1" x14ac:dyDescent="0.15">
      <c r="B39" s="87" t="s">
        <v>95</v>
      </c>
      <c r="C39" s="60">
        <v>3554225</v>
      </c>
      <c r="D39" s="60">
        <v>375836</v>
      </c>
      <c r="E39" s="60">
        <v>104620</v>
      </c>
      <c r="F39" s="60">
        <v>278574</v>
      </c>
      <c r="G39" s="60">
        <v>451169</v>
      </c>
      <c r="H39" s="60">
        <v>504188</v>
      </c>
      <c r="I39" s="60">
        <v>337342</v>
      </c>
      <c r="J39" s="60">
        <v>130310</v>
      </c>
      <c r="K39" s="60">
        <v>202554</v>
      </c>
      <c r="L39" s="60">
        <v>206962</v>
      </c>
      <c r="M39" s="60">
        <v>962670</v>
      </c>
      <c r="N39" s="48"/>
      <c r="O39" s="48"/>
      <c r="P39" s="48"/>
      <c r="Q39" s="48"/>
      <c r="R39" s="48"/>
      <c r="S39" s="48"/>
      <c r="T39" s="48"/>
      <c r="U39" s="48"/>
      <c r="V39" s="48"/>
    </row>
    <row r="40" spans="1:22" s="1" customFormat="1" ht="13.5" customHeight="1" x14ac:dyDescent="0.15">
      <c r="B40" s="87" t="s">
        <v>96</v>
      </c>
      <c r="C40" s="60">
        <v>3249417</v>
      </c>
      <c r="D40" s="65">
        <v>327038</v>
      </c>
      <c r="E40" s="65">
        <v>99053</v>
      </c>
      <c r="F40" s="65">
        <v>260500</v>
      </c>
      <c r="G40" s="65">
        <v>419392</v>
      </c>
      <c r="H40" s="65">
        <v>451806</v>
      </c>
      <c r="I40" s="65">
        <v>300913</v>
      </c>
      <c r="J40" s="65">
        <v>119714</v>
      </c>
      <c r="K40" s="65">
        <v>190886</v>
      </c>
      <c r="L40" s="65">
        <v>194234</v>
      </c>
      <c r="M40" s="65">
        <v>885881</v>
      </c>
      <c r="N40" s="48"/>
      <c r="O40" s="48"/>
      <c r="P40" s="48"/>
      <c r="Q40" s="48"/>
      <c r="R40" s="48"/>
      <c r="S40" s="48"/>
      <c r="T40" s="48"/>
      <c r="U40" s="48"/>
      <c r="V40" s="48"/>
    </row>
    <row r="41" spans="1:22" s="1" customFormat="1" ht="13.5" customHeight="1" x14ac:dyDescent="0.15">
      <c r="B41" s="87" t="s">
        <v>97</v>
      </c>
      <c r="C41" s="62">
        <v>3379372</v>
      </c>
      <c r="D41" s="65">
        <v>350341</v>
      </c>
      <c r="E41" s="65">
        <v>102007</v>
      </c>
      <c r="F41" s="65">
        <v>267017</v>
      </c>
      <c r="G41" s="65">
        <v>422159</v>
      </c>
      <c r="H41" s="65">
        <v>477415</v>
      </c>
      <c r="I41" s="65">
        <v>312155</v>
      </c>
      <c r="J41" s="65">
        <v>123041</v>
      </c>
      <c r="K41" s="65">
        <v>196941</v>
      </c>
      <c r="L41" s="65">
        <v>195441</v>
      </c>
      <c r="M41" s="65">
        <v>932855</v>
      </c>
      <c r="N41" s="48"/>
      <c r="O41" s="48"/>
      <c r="P41" s="48"/>
      <c r="Q41" s="48"/>
      <c r="R41" s="48"/>
      <c r="S41" s="48"/>
      <c r="T41" s="48"/>
      <c r="U41" s="48"/>
      <c r="V41" s="48"/>
    </row>
    <row r="42" spans="1:22" s="1" customFormat="1" ht="13.5" customHeight="1" x14ac:dyDescent="0.15">
      <c r="B42" s="87" t="s">
        <v>98</v>
      </c>
      <c r="C42" s="60">
        <v>3751474</v>
      </c>
      <c r="D42" s="65">
        <v>402164</v>
      </c>
      <c r="E42" s="65">
        <v>110333</v>
      </c>
      <c r="F42" s="65">
        <v>293935</v>
      </c>
      <c r="G42" s="65">
        <v>469355</v>
      </c>
      <c r="H42" s="65">
        <v>531834</v>
      </c>
      <c r="I42" s="65">
        <v>357925</v>
      </c>
      <c r="J42" s="65">
        <v>133213</v>
      </c>
      <c r="K42" s="65">
        <v>210751</v>
      </c>
      <c r="L42" s="65">
        <v>212153</v>
      </c>
      <c r="M42" s="65">
        <v>1029811</v>
      </c>
      <c r="N42" s="48"/>
      <c r="O42" s="48"/>
      <c r="P42" s="48"/>
      <c r="Q42" s="48"/>
      <c r="R42" s="48"/>
      <c r="S42" s="48"/>
      <c r="T42" s="48"/>
      <c r="U42" s="48"/>
      <c r="V42" s="48"/>
    </row>
    <row r="43" spans="1:22" s="1" customFormat="1" ht="13.5" customHeight="1" x14ac:dyDescent="0.15">
      <c r="B43" s="87" t="s">
        <v>99</v>
      </c>
      <c r="C43" s="60">
        <v>3793099</v>
      </c>
      <c r="D43" s="65">
        <v>410124</v>
      </c>
      <c r="E43" s="65">
        <v>112101</v>
      </c>
      <c r="F43" s="65">
        <v>295399</v>
      </c>
      <c r="G43" s="65">
        <v>473950</v>
      </c>
      <c r="H43" s="65">
        <v>531217</v>
      </c>
      <c r="I43" s="65">
        <v>362806</v>
      </c>
      <c r="J43" s="65">
        <v>135281</v>
      </c>
      <c r="K43" s="65">
        <v>214913</v>
      </c>
      <c r="L43" s="65">
        <v>212271</v>
      </c>
      <c r="M43" s="65">
        <v>1045037</v>
      </c>
      <c r="N43" s="48"/>
      <c r="O43" s="48"/>
      <c r="P43" s="48"/>
      <c r="Q43" s="48"/>
      <c r="R43" s="48"/>
      <c r="S43" s="48"/>
      <c r="T43" s="48"/>
      <c r="U43" s="48"/>
      <c r="V43" s="48"/>
    </row>
    <row r="44" spans="1:22" s="1" customFormat="1" ht="13.5" customHeight="1" x14ac:dyDescent="0.15">
      <c r="B44" s="87" t="s">
        <v>100</v>
      </c>
      <c r="C44" s="62">
        <v>3702533</v>
      </c>
      <c r="D44" s="65">
        <v>393446</v>
      </c>
      <c r="E44" s="65">
        <v>109519</v>
      </c>
      <c r="F44" s="65">
        <v>291889</v>
      </c>
      <c r="G44" s="65">
        <v>468592</v>
      </c>
      <c r="H44" s="65">
        <v>522505</v>
      </c>
      <c r="I44" s="65">
        <v>347102</v>
      </c>
      <c r="J44" s="65">
        <v>132191</v>
      </c>
      <c r="K44" s="65">
        <v>214566</v>
      </c>
      <c r="L44" s="65">
        <v>209331</v>
      </c>
      <c r="M44" s="65">
        <v>1013392</v>
      </c>
      <c r="N44" s="48"/>
      <c r="O44" s="48"/>
      <c r="P44" s="48"/>
      <c r="Q44" s="48"/>
      <c r="R44" s="48"/>
      <c r="S44" s="48"/>
      <c r="T44" s="48"/>
      <c r="U44" s="48"/>
      <c r="V44" s="48"/>
    </row>
    <row r="45" spans="1:22" s="1" customFormat="1" ht="13.5" customHeight="1" x14ac:dyDescent="0.15">
      <c r="B45" s="87" t="s">
        <v>101</v>
      </c>
      <c r="C45" s="60">
        <v>3495411</v>
      </c>
      <c r="D45" s="65">
        <v>367849</v>
      </c>
      <c r="E45" s="65">
        <v>109127</v>
      </c>
      <c r="F45" s="65">
        <v>272470</v>
      </c>
      <c r="G45" s="65">
        <v>440754</v>
      </c>
      <c r="H45" s="65">
        <v>493741</v>
      </c>
      <c r="I45" s="65">
        <v>320357</v>
      </c>
      <c r="J45" s="65">
        <v>128019</v>
      </c>
      <c r="K45" s="65">
        <v>207856</v>
      </c>
      <c r="L45" s="65">
        <v>201310</v>
      </c>
      <c r="M45" s="65">
        <v>953928</v>
      </c>
      <c r="N45" s="48"/>
      <c r="O45" s="48"/>
      <c r="P45" s="48"/>
      <c r="Q45" s="48"/>
      <c r="R45" s="48"/>
      <c r="S45" s="48"/>
      <c r="T45" s="48"/>
      <c r="U45" s="48"/>
      <c r="V45" s="48"/>
    </row>
    <row r="46" spans="1:22" s="1" customFormat="1" ht="13.5" customHeight="1" x14ac:dyDescent="0.15">
      <c r="B46" s="87" t="s">
        <v>102</v>
      </c>
      <c r="C46" s="62">
        <v>3180718</v>
      </c>
      <c r="D46" s="65">
        <v>331433</v>
      </c>
      <c r="E46" s="65">
        <v>99120</v>
      </c>
      <c r="F46" s="65">
        <v>246645</v>
      </c>
      <c r="G46" s="65">
        <v>399290</v>
      </c>
      <c r="H46" s="65">
        <v>449724</v>
      </c>
      <c r="I46" s="65">
        <v>294623</v>
      </c>
      <c r="J46" s="65">
        <v>113629</v>
      </c>
      <c r="K46" s="65">
        <v>189065</v>
      </c>
      <c r="L46" s="65">
        <v>188113</v>
      </c>
      <c r="M46" s="65">
        <v>869076</v>
      </c>
      <c r="N46" s="48"/>
      <c r="O46" s="48"/>
      <c r="P46" s="48"/>
      <c r="Q46" s="48"/>
      <c r="R46" s="48"/>
      <c r="S46" s="48"/>
      <c r="T46" s="48"/>
      <c r="U46" s="48"/>
      <c r="V46" s="48"/>
    </row>
    <row r="47" spans="1:22" s="1" customFormat="1" ht="13.5" customHeight="1" x14ac:dyDescent="0.15">
      <c r="B47" s="87" t="s">
        <v>103</v>
      </c>
      <c r="C47" s="62">
        <v>3567680</v>
      </c>
      <c r="D47" s="65">
        <v>368130</v>
      </c>
      <c r="E47" s="65">
        <v>110095</v>
      </c>
      <c r="F47" s="65">
        <v>275219</v>
      </c>
      <c r="G47" s="65">
        <v>456344</v>
      </c>
      <c r="H47" s="65">
        <v>496491</v>
      </c>
      <c r="I47" s="65">
        <v>327549</v>
      </c>
      <c r="J47" s="65">
        <v>126709</v>
      </c>
      <c r="K47" s="65">
        <v>211519</v>
      </c>
      <c r="L47" s="65">
        <v>211720</v>
      </c>
      <c r="M47" s="65">
        <v>983904</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27303793</v>
      </c>
      <c r="D49" s="60">
        <v>2976192</v>
      </c>
      <c r="E49" s="60">
        <v>830941</v>
      </c>
      <c r="F49" s="60">
        <v>2143380</v>
      </c>
      <c r="G49" s="60">
        <v>3227078</v>
      </c>
      <c r="H49" s="60">
        <v>3613110</v>
      </c>
      <c r="I49" s="60">
        <v>2652448</v>
      </c>
      <c r="J49" s="60">
        <v>988110</v>
      </c>
      <c r="K49" s="60">
        <v>1598587</v>
      </c>
      <c r="L49" s="60">
        <v>1604335</v>
      </c>
      <c r="M49" s="60">
        <v>7669612</v>
      </c>
    </row>
    <row r="50" spans="1:56" s="46" customFormat="1" ht="13.5" customHeight="1" x14ac:dyDescent="0.15">
      <c r="B50" s="54" t="s">
        <v>77</v>
      </c>
      <c r="C50" s="67">
        <v>15134108</v>
      </c>
      <c r="D50" s="60">
        <v>1524933</v>
      </c>
      <c r="E50" s="60">
        <v>438885</v>
      </c>
      <c r="F50" s="60">
        <v>1182174</v>
      </c>
      <c r="G50" s="60">
        <v>2136920</v>
      </c>
      <c r="H50" s="60">
        <v>2384243</v>
      </c>
      <c r="I50" s="60">
        <v>1341124</v>
      </c>
      <c r="J50" s="60">
        <v>547140</v>
      </c>
      <c r="K50" s="60">
        <v>852431</v>
      </c>
      <c r="L50" s="60">
        <v>813041</v>
      </c>
      <c r="M50" s="60">
        <v>3913217</v>
      </c>
      <c r="N50" s="47"/>
      <c r="O50" s="47"/>
      <c r="P50" s="47"/>
      <c r="Q50" s="47"/>
      <c r="R50" s="47"/>
      <c r="S50" s="47"/>
      <c r="T50" s="47"/>
      <c r="U50" s="47"/>
      <c r="V50" s="47"/>
    </row>
    <row r="51" spans="1:56" s="46" customFormat="1" ht="13.5" customHeight="1" x14ac:dyDescent="0.15">
      <c r="B51" s="54" t="s">
        <v>21</v>
      </c>
      <c r="C51" s="61">
        <v>116268.22191780822</v>
      </c>
      <c r="D51" s="61">
        <v>12331.849315068494</v>
      </c>
      <c r="E51" s="61">
        <v>3478.9753424657533</v>
      </c>
      <c r="F51" s="61">
        <v>9111.1068493150688</v>
      </c>
      <c r="G51" s="61">
        <v>14695.884931506849</v>
      </c>
      <c r="H51" s="61">
        <v>16431.10410958904</v>
      </c>
      <c r="I51" s="61">
        <v>10941.293150684931</v>
      </c>
      <c r="J51" s="61">
        <v>4206.1643835616442</v>
      </c>
      <c r="K51" s="61">
        <v>6715.1178082191782</v>
      </c>
      <c r="L51" s="61">
        <v>6622.9479452054793</v>
      </c>
      <c r="M51" s="61">
        <v>31733.77808219178</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4" spans="1:56" x14ac:dyDescent="0.15">
      <c r="C54" s="60"/>
      <c r="D54" s="60"/>
      <c r="E54" s="60"/>
      <c r="F54" s="60"/>
      <c r="G54" s="60"/>
      <c r="H54" s="60"/>
      <c r="I54" s="60"/>
      <c r="J54" s="60"/>
      <c r="K54" s="60"/>
      <c r="L54" s="60"/>
      <c r="M54" s="60"/>
    </row>
    <row r="56" spans="1:56" x14ac:dyDescent="0.15">
      <c r="C56" s="60"/>
      <c r="D56" s="60"/>
      <c r="E56" s="60"/>
      <c r="F56" s="60"/>
      <c r="G56" s="60"/>
      <c r="H56" s="60"/>
      <c r="I56" s="60"/>
      <c r="J56" s="60"/>
      <c r="K56" s="60"/>
      <c r="L56" s="60"/>
      <c r="M56" s="60"/>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91" t="s">
        <v>67</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298</v>
      </c>
      <c r="C8" s="77"/>
      <c r="D8" s="77"/>
      <c r="E8" s="77"/>
      <c r="F8" s="77"/>
      <c r="G8" s="77"/>
      <c r="I8" s="78"/>
    </row>
    <row r="9" spans="1:25" s="8" customFormat="1" ht="13.5" customHeight="1" x14ac:dyDescent="0.15">
      <c r="A9" s="9"/>
      <c r="B9" s="90"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68</v>
      </c>
      <c r="C15" s="59">
        <v>38243396</v>
      </c>
      <c r="D15" s="59">
        <v>4125912</v>
      </c>
      <c r="E15" s="59">
        <v>1179182</v>
      </c>
      <c r="F15" s="59">
        <v>2871740</v>
      </c>
      <c r="G15" s="59">
        <v>4831841</v>
      </c>
      <c r="H15" s="59">
        <v>5386100</v>
      </c>
      <c r="I15" s="59">
        <v>3631854</v>
      </c>
      <c r="J15" s="59">
        <v>1443760</v>
      </c>
      <c r="K15" s="59">
        <v>2293779</v>
      </c>
      <c r="L15" s="59">
        <v>2258308</v>
      </c>
      <c r="M15" s="59">
        <v>10220920</v>
      </c>
    </row>
    <row r="16" spans="1:25" s="31" customFormat="1" ht="13.5" customHeight="1" x14ac:dyDescent="0.15">
      <c r="B16" s="87" t="s">
        <v>104</v>
      </c>
      <c r="C16" s="60">
        <v>2105810</v>
      </c>
      <c r="D16" s="60">
        <v>241081</v>
      </c>
      <c r="E16" s="60">
        <v>75453</v>
      </c>
      <c r="F16" s="60">
        <v>158664</v>
      </c>
      <c r="G16" s="60">
        <v>275512</v>
      </c>
      <c r="H16" s="60">
        <v>264462</v>
      </c>
      <c r="I16" s="60">
        <v>181864</v>
      </c>
      <c r="J16" s="60">
        <v>86684</v>
      </c>
      <c r="K16" s="60">
        <v>136672</v>
      </c>
      <c r="L16" s="60">
        <v>127957</v>
      </c>
      <c r="M16" s="60">
        <v>557461</v>
      </c>
    </row>
    <row r="17" spans="1:22" s="31" customFormat="1" ht="13.5" customHeight="1" x14ac:dyDescent="0.15">
      <c r="A17" s="30"/>
      <c r="B17" s="87" t="s">
        <v>105</v>
      </c>
      <c r="C17" s="60">
        <v>2208004</v>
      </c>
      <c r="D17" s="60">
        <v>251364</v>
      </c>
      <c r="E17" s="60">
        <v>77570</v>
      </c>
      <c r="F17" s="60">
        <v>167716</v>
      </c>
      <c r="G17" s="60">
        <v>289301</v>
      </c>
      <c r="H17" s="60">
        <v>280634</v>
      </c>
      <c r="I17" s="60">
        <v>189046</v>
      </c>
      <c r="J17" s="60">
        <v>90445</v>
      </c>
      <c r="K17" s="60">
        <v>144603</v>
      </c>
      <c r="L17" s="60">
        <v>136333</v>
      </c>
      <c r="M17" s="60">
        <v>580992</v>
      </c>
    </row>
    <row r="18" spans="1:22" s="31" customFormat="1" ht="13.5" customHeight="1" x14ac:dyDescent="0.15">
      <c r="A18" s="30"/>
      <c r="B18" s="87" t="s">
        <v>106</v>
      </c>
      <c r="C18" s="60">
        <v>3235673</v>
      </c>
      <c r="D18" s="60">
        <v>356024</v>
      </c>
      <c r="E18" s="60">
        <v>98696</v>
      </c>
      <c r="F18" s="60">
        <v>240777</v>
      </c>
      <c r="G18" s="60">
        <v>406546</v>
      </c>
      <c r="H18" s="60">
        <v>458028</v>
      </c>
      <c r="I18" s="60">
        <v>302513</v>
      </c>
      <c r="J18" s="60">
        <v>122778</v>
      </c>
      <c r="K18" s="60">
        <v>193372</v>
      </c>
      <c r="L18" s="60">
        <v>191429</v>
      </c>
      <c r="M18" s="60">
        <v>865510</v>
      </c>
    </row>
    <row r="19" spans="1:22" s="31" customFormat="1" ht="13.5" customHeight="1" x14ac:dyDescent="0.15">
      <c r="A19" s="30"/>
      <c r="B19" s="87" t="s">
        <v>107</v>
      </c>
      <c r="C19" s="60">
        <v>3440086</v>
      </c>
      <c r="D19" s="60">
        <v>372685</v>
      </c>
      <c r="E19" s="60">
        <v>104085</v>
      </c>
      <c r="F19" s="60">
        <v>259472</v>
      </c>
      <c r="G19" s="60">
        <v>430636</v>
      </c>
      <c r="H19" s="60">
        <v>499441</v>
      </c>
      <c r="I19" s="60">
        <v>334110</v>
      </c>
      <c r="J19" s="60">
        <v>128208</v>
      </c>
      <c r="K19" s="60">
        <v>202118</v>
      </c>
      <c r="L19" s="60">
        <v>201263</v>
      </c>
      <c r="M19" s="60">
        <v>908068</v>
      </c>
    </row>
    <row r="20" spans="1:22" s="31" customFormat="1" ht="13.5" customHeight="1" x14ac:dyDescent="0.15">
      <c r="A20" s="30"/>
      <c r="B20" s="87" t="s">
        <v>108</v>
      </c>
      <c r="C20" s="60">
        <v>3431191</v>
      </c>
      <c r="D20" s="60">
        <v>362554</v>
      </c>
      <c r="E20" s="60">
        <v>101002</v>
      </c>
      <c r="F20" s="60">
        <v>259482</v>
      </c>
      <c r="G20" s="60">
        <v>433313</v>
      </c>
      <c r="H20" s="60">
        <v>497681</v>
      </c>
      <c r="I20" s="60">
        <v>327859</v>
      </c>
      <c r="J20" s="60">
        <v>127466</v>
      </c>
      <c r="K20" s="60">
        <v>202835</v>
      </c>
      <c r="L20" s="60">
        <v>207740</v>
      </c>
      <c r="M20" s="60">
        <v>911259</v>
      </c>
    </row>
    <row r="21" spans="1:22" s="31" customFormat="1" ht="13.5" customHeight="1" x14ac:dyDescent="0.15">
      <c r="A21" s="30"/>
      <c r="B21" s="87" t="s">
        <v>109</v>
      </c>
      <c r="C21" s="60">
        <v>3534826</v>
      </c>
      <c r="D21" s="60">
        <v>376313</v>
      </c>
      <c r="E21" s="60">
        <v>105148</v>
      </c>
      <c r="F21" s="60">
        <v>265073</v>
      </c>
      <c r="G21" s="60">
        <v>439376</v>
      </c>
      <c r="H21" s="60">
        <v>506580</v>
      </c>
      <c r="I21" s="60">
        <v>345301</v>
      </c>
      <c r="J21" s="60">
        <v>130419</v>
      </c>
      <c r="K21" s="60">
        <v>203176</v>
      </c>
      <c r="L21" s="60">
        <v>207009</v>
      </c>
      <c r="M21" s="60">
        <v>956431</v>
      </c>
    </row>
    <row r="22" spans="1:22" s="31" customFormat="1" ht="13.5" customHeight="1" x14ac:dyDescent="0.15">
      <c r="A22" s="30"/>
      <c r="B22" s="87" t="s">
        <v>110</v>
      </c>
      <c r="C22" s="60">
        <v>3703701</v>
      </c>
      <c r="D22" s="60">
        <v>394899</v>
      </c>
      <c r="E22" s="60">
        <v>112258</v>
      </c>
      <c r="F22" s="60">
        <v>273983</v>
      </c>
      <c r="G22" s="60">
        <v>459114</v>
      </c>
      <c r="H22" s="60">
        <v>523956</v>
      </c>
      <c r="I22" s="60">
        <v>363163</v>
      </c>
      <c r="J22" s="60">
        <v>135548</v>
      </c>
      <c r="K22" s="60">
        <v>217887</v>
      </c>
      <c r="L22" s="60">
        <v>213819</v>
      </c>
      <c r="M22" s="60">
        <v>1009074</v>
      </c>
    </row>
    <row r="23" spans="1:22" s="31" customFormat="1" ht="13.5" customHeight="1" x14ac:dyDescent="0.15">
      <c r="A23" s="30"/>
      <c r="B23" s="87" t="s">
        <v>111</v>
      </c>
      <c r="C23" s="60">
        <v>3630224</v>
      </c>
      <c r="D23" s="60">
        <v>385804</v>
      </c>
      <c r="E23" s="60">
        <v>109254</v>
      </c>
      <c r="F23" s="60">
        <v>269515</v>
      </c>
      <c r="G23" s="60">
        <v>449691</v>
      </c>
      <c r="H23" s="60">
        <v>517473</v>
      </c>
      <c r="I23" s="60">
        <v>354919</v>
      </c>
      <c r="J23" s="60">
        <v>134674</v>
      </c>
      <c r="K23" s="60">
        <v>213710</v>
      </c>
      <c r="L23" s="60">
        <v>209961</v>
      </c>
      <c r="M23" s="60">
        <v>985223</v>
      </c>
    </row>
    <row r="24" spans="1:22" s="31" customFormat="1" ht="13.5" customHeight="1" x14ac:dyDescent="0.15">
      <c r="A24" s="30"/>
      <c r="B24" s="87" t="s">
        <v>112</v>
      </c>
      <c r="C24" s="60">
        <v>3402760</v>
      </c>
      <c r="D24" s="60">
        <v>361037</v>
      </c>
      <c r="E24" s="60">
        <v>102694</v>
      </c>
      <c r="F24" s="60">
        <v>259537</v>
      </c>
      <c r="G24" s="60">
        <v>433158</v>
      </c>
      <c r="H24" s="60">
        <v>484168</v>
      </c>
      <c r="I24" s="60">
        <v>324759</v>
      </c>
      <c r="J24" s="60">
        <v>127364</v>
      </c>
      <c r="K24" s="60">
        <v>203067</v>
      </c>
      <c r="L24" s="60">
        <v>199413</v>
      </c>
      <c r="M24" s="60">
        <v>907563</v>
      </c>
    </row>
    <row r="25" spans="1:22" s="31" customFormat="1" ht="13.5" customHeight="1" x14ac:dyDescent="0.15">
      <c r="A25" s="30"/>
      <c r="B25" s="87" t="s">
        <v>113</v>
      </c>
      <c r="C25" s="60">
        <v>3098979</v>
      </c>
      <c r="D25" s="60">
        <v>333815</v>
      </c>
      <c r="E25" s="60">
        <v>94601</v>
      </c>
      <c r="F25" s="60">
        <v>236797</v>
      </c>
      <c r="G25" s="60">
        <v>397441</v>
      </c>
      <c r="H25" s="60">
        <v>440222</v>
      </c>
      <c r="I25" s="60">
        <v>290983</v>
      </c>
      <c r="J25" s="60">
        <v>117530</v>
      </c>
      <c r="K25" s="60">
        <v>187592</v>
      </c>
      <c r="L25" s="60">
        <v>181748</v>
      </c>
      <c r="M25" s="60">
        <v>818250</v>
      </c>
    </row>
    <row r="26" spans="1:22" s="31" customFormat="1" ht="13.5" customHeight="1" x14ac:dyDescent="0.15">
      <c r="A26" s="30"/>
      <c r="B26" s="87" t="s">
        <v>114</v>
      </c>
      <c r="C26" s="60">
        <v>3065274</v>
      </c>
      <c r="D26" s="60">
        <v>329740</v>
      </c>
      <c r="E26" s="60">
        <v>93938</v>
      </c>
      <c r="F26" s="60">
        <v>226423</v>
      </c>
      <c r="G26" s="60">
        <v>387611</v>
      </c>
      <c r="H26" s="60">
        <v>432459</v>
      </c>
      <c r="I26" s="60">
        <v>294555</v>
      </c>
      <c r="J26" s="60">
        <v>115247</v>
      </c>
      <c r="K26" s="60">
        <v>184323</v>
      </c>
      <c r="L26" s="60">
        <v>181002</v>
      </c>
      <c r="M26" s="60">
        <v>819976</v>
      </c>
    </row>
    <row r="27" spans="1:22" s="31" customFormat="1" ht="13.5" customHeight="1" x14ac:dyDescent="0.15">
      <c r="A27" s="30"/>
      <c r="B27" s="87" t="s">
        <v>115</v>
      </c>
      <c r="C27" s="85">
        <v>3386868</v>
      </c>
      <c r="D27" s="60">
        <v>360596</v>
      </c>
      <c r="E27" s="60">
        <v>104483</v>
      </c>
      <c r="F27" s="60">
        <v>254301</v>
      </c>
      <c r="G27" s="60">
        <v>430142</v>
      </c>
      <c r="H27" s="60">
        <v>480996</v>
      </c>
      <c r="I27" s="60">
        <v>322782</v>
      </c>
      <c r="J27" s="60">
        <v>127397</v>
      </c>
      <c r="K27" s="60">
        <v>204424</v>
      </c>
      <c r="L27" s="60">
        <v>200634</v>
      </c>
      <c r="M27" s="60">
        <v>901113</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25463132</v>
      </c>
      <c r="D29" s="60">
        <v>2774263</v>
      </c>
      <c r="E29" s="60">
        <v>767352</v>
      </c>
      <c r="F29" s="60">
        <v>1941335</v>
      </c>
      <c r="G29" s="60">
        <v>3013546</v>
      </c>
      <c r="H29" s="60">
        <v>3424509</v>
      </c>
      <c r="I29" s="60">
        <v>2479588</v>
      </c>
      <c r="J29" s="60">
        <v>942344</v>
      </c>
      <c r="K29" s="60">
        <v>1521847</v>
      </c>
      <c r="L29" s="60">
        <v>1473557</v>
      </c>
      <c r="M29" s="60">
        <v>7124791</v>
      </c>
    </row>
    <row r="30" spans="1:22" s="31" customFormat="1" ht="13.5" customHeight="1" x14ac:dyDescent="0.15">
      <c r="A30" s="30"/>
      <c r="B30" s="54" t="s">
        <v>77</v>
      </c>
      <c r="C30" s="61">
        <v>12780264</v>
      </c>
      <c r="D30" s="63">
        <v>1351649</v>
      </c>
      <c r="E30" s="63">
        <v>411830</v>
      </c>
      <c r="F30" s="63">
        <v>930405</v>
      </c>
      <c r="G30" s="63">
        <v>1818295</v>
      </c>
      <c r="H30" s="63">
        <v>1961591</v>
      </c>
      <c r="I30" s="63">
        <v>1152266</v>
      </c>
      <c r="J30" s="63">
        <v>501416</v>
      </c>
      <c r="K30" s="63">
        <v>771932</v>
      </c>
      <c r="L30" s="63">
        <v>784751</v>
      </c>
      <c r="M30" s="63">
        <v>3096129</v>
      </c>
    </row>
    <row r="31" spans="1:22" s="30" customFormat="1" ht="13.5" customHeight="1" x14ac:dyDescent="0.15">
      <c r="B31" s="54" t="s">
        <v>21</v>
      </c>
      <c r="C31" s="61">
        <v>104776.42739726027</v>
      </c>
      <c r="D31" s="61">
        <v>11303.868493150685</v>
      </c>
      <c r="E31" s="61">
        <v>3230.635616438356</v>
      </c>
      <c r="F31" s="61">
        <v>7867.7808219178078</v>
      </c>
      <c r="G31" s="61">
        <v>13237.920547945205</v>
      </c>
      <c r="H31" s="61">
        <v>14756.438356164384</v>
      </c>
      <c r="I31" s="61">
        <v>9950.2849315068488</v>
      </c>
      <c r="J31" s="61">
        <v>3955.5068493150684</v>
      </c>
      <c r="K31" s="61">
        <v>6284.3260273972601</v>
      </c>
      <c r="L31" s="61">
        <v>6187.1452054794518</v>
      </c>
      <c r="M31" s="61">
        <v>28002.520547945205</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68</v>
      </c>
      <c r="C35" s="59">
        <v>38243396</v>
      </c>
      <c r="D35" s="59">
        <v>4093209</v>
      </c>
      <c r="E35" s="59">
        <v>1132424</v>
      </c>
      <c r="F35" s="59">
        <v>2926967</v>
      </c>
      <c r="G35" s="59">
        <v>4863612</v>
      </c>
      <c r="H35" s="59">
        <v>5427585</v>
      </c>
      <c r="I35" s="59">
        <v>3602604</v>
      </c>
      <c r="J35" s="59">
        <v>1413118</v>
      </c>
      <c r="K35" s="59">
        <v>2247345</v>
      </c>
      <c r="L35" s="59">
        <v>2151644</v>
      </c>
      <c r="M35" s="59">
        <v>10384888</v>
      </c>
      <c r="N35" s="37"/>
      <c r="O35" s="37"/>
      <c r="P35" s="37"/>
      <c r="Q35" s="37"/>
      <c r="R35" s="37"/>
      <c r="S35" s="37"/>
      <c r="T35" s="37"/>
      <c r="U35" s="37"/>
      <c r="V35" s="37"/>
    </row>
    <row r="36" spans="1:22" s="1" customFormat="1" ht="13.5" customHeight="1" x14ac:dyDescent="0.15">
      <c r="B36" s="87" t="s">
        <v>104</v>
      </c>
      <c r="C36" s="60">
        <v>2105810</v>
      </c>
      <c r="D36" s="65">
        <v>239081</v>
      </c>
      <c r="E36" s="65">
        <v>72724</v>
      </c>
      <c r="F36" s="65">
        <v>161276</v>
      </c>
      <c r="G36" s="65">
        <v>277870</v>
      </c>
      <c r="H36" s="65">
        <v>266366</v>
      </c>
      <c r="I36" s="65">
        <v>180087</v>
      </c>
      <c r="J36" s="65">
        <v>85477</v>
      </c>
      <c r="K36" s="65">
        <v>134166</v>
      </c>
      <c r="L36" s="65">
        <v>123635</v>
      </c>
      <c r="M36" s="65">
        <v>565128</v>
      </c>
      <c r="N36" s="48"/>
      <c r="O36" s="49"/>
      <c r="P36" s="48"/>
      <c r="Q36" s="48"/>
      <c r="R36" s="48"/>
      <c r="S36" s="48"/>
      <c r="T36" s="48"/>
      <c r="U36" s="48"/>
      <c r="V36" s="48"/>
    </row>
    <row r="37" spans="1:22" s="1" customFormat="1" ht="13.5" customHeight="1" x14ac:dyDescent="0.15">
      <c r="B37" s="87" t="s">
        <v>105</v>
      </c>
      <c r="C37" s="66">
        <v>2208004</v>
      </c>
      <c r="D37" s="65">
        <v>250018</v>
      </c>
      <c r="E37" s="65">
        <v>74885</v>
      </c>
      <c r="F37" s="65">
        <v>170167</v>
      </c>
      <c r="G37" s="65">
        <v>290852</v>
      </c>
      <c r="H37" s="65">
        <v>282366</v>
      </c>
      <c r="I37" s="65">
        <v>187542</v>
      </c>
      <c r="J37" s="65">
        <v>88951</v>
      </c>
      <c r="K37" s="65">
        <v>142135</v>
      </c>
      <c r="L37" s="65">
        <v>131469</v>
      </c>
      <c r="M37" s="65">
        <v>589619</v>
      </c>
      <c r="N37" s="48"/>
      <c r="O37" s="48"/>
      <c r="P37" s="48"/>
      <c r="Q37" s="48"/>
      <c r="R37" s="48"/>
      <c r="S37" s="48"/>
      <c r="T37" s="48"/>
      <c r="U37" s="48"/>
      <c r="V37" s="48"/>
    </row>
    <row r="38" spans="1:22" s="1" customFormat="1" ht="13.5" customHeight="1" x14ac:dyDescent="0.15">
      <c r="B38" s="87" t="s">
        <v>106</v>
      </c>
      <c r="C38" s="66">
        <v>3235673</v>
      </c>
      <c r="D38" s="65">
        <v>353919</v>
      </c>
      <c r="E38" s="65">
        <v>94689</v>
      </c>
      <c r="F38" s="65">
        <v>244816</v>
      </c>
      <c r="G38" s="65">
        <v>409232</v>
      </c>
      <c r="H38" s="65">
        <v>462314</v>
      </c>
      <c r="I38" s="65">
        <v>299349</v>
      </c>
      <c r="J38" s="65">
        <v>119735</v>
      </c>
      <c r="K38" s="65">
        <v>188856</v>
      </c>
      <c r="L38" s="65">
        <v>181301</v>
      </c>
      <c r="M38" s="65">
        <v>881462</v>
      </c>
      <c r="N38" s="48"/>
      <c r="O38" s="48"/>
      <c r="P38" s="48"/>
      <c r="Q38" s="48"/>
      <c r="R38" s="48"/>
      <c r="S38" s="48"/>
      <c r="T38" s="48"/>
      <c r="U38" s="48"/>
      <c r="V38" s="48"/>
    </row>
    <row r="39" spans="1:22" s="1" customFormat="1" ht="13.5" customHeight="1" x14ac:dyDescent="0.15">
      <c r="B39" s="87" t="s">
        <v>107</v>
      </c>
      <c r="C39" s="60">
        <v>3440086</v>
      </c>
      <c r="D39" s="60">
        <v>370250</v>
      </c>
      <c r="E39" s="60">
        <v>99620</v>
      </c>
      <c r="F39" s="60">
        <v>264168</v>
      </c>
      <c r="G39" s="60">
        <v>434609</v>
      </c>
      <c r="H39" s="60">
        <v>502700</v>
      </c>
      <c r="I39" s="60">
        <v>331236</v>
      </c>
      <c r="J39" s="60">
        <v>124967</v>
      </c>
      <c r="K39" s="60">
        <v>197274</v>
      </c>
      <c r="L39" s="60">
        <v>190504</v>
      </c>
      <c r="M39" s="60">
        <v>924758</v>
      </c>
      <c r="N39" s="48"/>
      <c r="O39" s="48"/>
      <c r="P39" s="48"/>
      <c r="Q39" s="48"/>
      <c r="R39" s="48"/>
      <c r="S39" s="48"/>
      <c r="T39" s="48"/>
      <c r="U39" s="48"/>
      <c r="V39" s="48"/>
    </row>
    <row r="40" spans="1:22" s="1" customFormat="1" ht="13.5" customHeight="1" x14ac:dyDescent="0.15">
      <c r="B40" s="87" t="s">
        <v>108</v>
      </c>
      <c r="C40" s="60">
        <v>3431191</v>
      </c>
      <c r="D40" s="66">
        <v>359634</v>
      </c>
      <c r="E40" s="65">
        <v>97174</v>
      </c>
      <c r="F40" s="65">
        <v>264257</v>
      </c>
      <c r="G40" s="65">
        <v>435060</v>
      </c>
      <c r="H40" s="65">
        <v>501128</v>
      </c>
      <c r="I40" s="65">
        <v>325828</v>
      </c>
      <c r="J40" s="65">
        <v>124868</v>
      </c>
      <c r="K40" s="65">
        <v>199490</v>
      </c>
      <c r="L40" s="65">
        <v>198024</v>
      </c>
      <c r="M40" s="65">
        <v>925728</v>
      </c>
      <c r="N40" s="48"/>
      <c r="O40" s="48"/>
      <c r="P40" s="48"/>
      <c r="Q40" s="48"/>
      <c r="R40" s="48"/>
      <c r="S40" s="48"/>
      <c r="T40" s="48"/>
      <c r="U40" s="48"/>
      <c r="V40" s="48"/>
    </row>
    <row r="41" spans="1:22" s="1" customFormat="1" ht="13.5" customHeight="1" x14ac:dyDescent="0.15">
      <c r="B41" s="87" t="s">
        <v>109</v>
      </c>
      <c r="C41" s="62">
        <v>3534826</v>
      </c>
      <c r="D41" s="65">
        <v>373970</v>
      </c>
      <c r="E41" s="65">
        <v>100960</v>
      </c>
      <c r="F41" s="65">
        <v>270441</v>
      </c>
      <c r="G41" s="65">
        <v>441165</v>
      </c>
      <c r="H41" s="65">
        <v>510653</v>
      </c>
      <c r="I41" s="65">
        <v>342699</v>
      </c>
      <c r="J41" s="65">
        <v>127856</v>
      </c>
      <c r="K41" s="65">
        <v>198684</v>
      </c>
      <c r="L41" s="65">
        <v>196060</v>
      </c>
      <c r="M41" s="65">
        <v>972338</v>
      </c>
      <c r="N41" s="48"/>
      <c r="O41" s="48"/>
      <c r="P41" s="48"/>
      <c r="Q41" s="48"/>
      <c r="R41" s="48"/>
      <c r="S41" s="48"/>
      <c r="T41" s="48"/>
      <c r="U41" s="48"/>
      <c r="V41" s="48"/>
    </row>
    <row r="42" spans="1:22" s="1" customFormat="1" ht="13.5" customHeight="1" x14ac:dyDescent="0.15">
      <c r="B42" s="87" t="s">
        <v>110</v>
      </c>
      <c r="C42" s="60">
        <v>3703701</v>
      </c>
      <c r="D42" s="65">
        <v>391185</v>
      </c>
      <c r="E42" s="65">
        <v>107607</v>
      </c>
      <c r="F42" s="65">
        <v>279680</v>
      </c>
      <c r="G42" s="65">
        <v>462488</v>
      </c>
      <c r="H42" s="65">
        <v>527900</v>
      </c>
      <c r="I42" s="65">
        <v>360223</v>
      </c>
      <c r="J42" s="65">
        <v>132434</v>
      </c>
      <c r="K42" s="65">
        <v>213313</v>
      </c>
      <c r="L42" s="65">
        <v>202856</v>
      </c>
      <c r="M42" s="65">
        <v>1026015</v>
      </c>
      <c r="N42" s="48"/>
      <c r="O42" s="48"/>
      <c r="P42" s="48"/>
      <c r="Q42" s="48"/>
      <c r="R42" s="48"/>
      <c r="S42" s="48"/>
      <c r="T42" s="48"/>
      <c r="U42" s="48"/>
      <c r="V42" s="48"/>
    </row>
    <row r="43" spans="1:22" s="1" customFormat="1" ht="13.5" customHeight="1" x14ac:dyDescent="0.15">
      <c r="B43" s="87" t="s">
        <v>111</v>
      </c>
      <c r="C43" s="60">
        <v>3630224</v>
      </c>
      <c r="D43" s="65">
        <v>382417</v>
      </c>
      <c r="E43" s="65">
        <v>104812</v>
      </c>
      <c r="F43" s="65">
        <v>275291</v>
      </c>
      <c r="G43" s="65">
        <v>452066</v>
      </c>
      <c r="H43" s="65">
        <v>520723</v>
      </c>
      <c r="I43" s="65">
        <v>352656</v>
      </c>
      <c r="J43" s="65">
        <v>131868</v>
      </c>
      <c r="K43" s="65">
        <v>210139</v>
      </c>
      <c r="L43" s="65">
        <v>200014</v>
      </c>
      <c r="M43" s="65">
        <v>1000238</v>
      </c>
      <c r="N43" s="48"/>
      <c r="O43" s="48"/>
      <c r="P43" s="48"/>
      <c r="Q43" s="48"/>
      <c r="R43" s="48"/>
      <c r="S43" s="48"/>
      <c r="T43" s="48"/>
      <c r="U43" s="48"/>
      <c r="V43" s="48"/>
    </row>
    <row r="44" spans="1:22" s="1" customFormat="1" ht="13.5" customHeight="1" x14ac:dyDescent="0.15">
      <c r="B44" s="87" t="s">
        <v>112</v>
      </c>
      <c r="C44" s="62">
        <v>3402760</v>
      </c>
      <c r="D44" s="65">
        <v>358034</v>
      </c>
      <c r="E44" s="65">
        <v>98459</v>
      </c>
      <c r="F44" s="65">
        <v>265485</v>
      </c>
      <c r="G44" s="65">
        <v>436061</v>
      </c>
      <c r="H44" s="65">
        <v>488788</v>
      </c>
      <c r="I44" s="65">
        <v>322360</v>
      </c>
      <c r="J44" s="65">
        <v>124104</v>
      </c>
      <c r="K44" s="65">
        <v>198512</v>
      </c>
      <c r="L44" s="65">
        <v>188651</v>
      </c>
      <c r="M44" s="65">
        <v>922306</v>
      </c>
      <c r="N44" s="48"/>
      <c r="O44" s="48"/>
      <c r="P44" s="48"/>
      <c r="Q44" s="48"/>
      <c r="R44" s="48"/>
      <c r="S44" s="48"/>
      <c r="T44" s="48"/>
      <c r="U44" s="48"/>
      <c r="V44" s="48"/>
    </row>
    <row r="45" spans="1:22" s="1" customFormat="1" ht="13.5" customHeight="1" x14ac:dyDescent="0.15">
      <c r="B45" s="87" t="s">
        <v>113</v>
      </c>
      <c r="C45" s="60">
        <v>3098979</v>
      </c>
      <c r="D45" s="65">
        <v>330696</v>
      </c>
      <c r="E45" s="65">
        <v>91230</v>
      </c>
      <c r="F45" s="65">
        <v>241550</v>
      </c>
      <c r="G45" s="65">
        <v>399131</v>
      </c>
      <c r="H45" s="65">
        <v>441713</v>
      </c>
      <c r="I45" s="65">
        <v>289233</v>
      </c>
      <c r="J45" s="65">
        <v>115787</v>
      </c>
      <c r="K45" s="65">
        <v>184307</v>
      </c>
      <c r="L45" s="65">
        <v>175236</v>
      </c>
      <c r="M45" s="65">
        <v>830096</v>
      </c>
      <c r="N45" s="48"/>
      <c r="O45" s="48"/>
      <c r="P45" s="48"/>
      <c r="Q45" s="48"/>
      <c r="R45" s="48"/>
      <c r="S45" s="48"/>
      <c r="T45" s="48"/>
      <c r="U45" s="48"/>
      <c r="V45" s="48"/>
    </row>
    <row r="46" spans="1:22" s="1" customFormat="1" ht="13.5" customHeight="1" x14ac:dyDescent="0.15">
      <c r="B46" s="87" t="s">
        <v>114</v>
      </c>
      <c r="C46" s="62">
        <v>3065274</v>
      </c>
      <c r="D46" s="65">
        <v>325906</v>
      </c>
      <c r="E46" s="65">
        <v>90532</v>
      </c>
      <c r="F46" s="65">
        <v>230942</v>
      </c>
      <c r="G46" s="65">
        <v>390777</v>
      </c>
      <c r="H46" s="65">
        <v>435363</v>
      </c>
      <c r="I46" s="65">
        <v>292432</v>
      </c>
      <c r="J46" s="65">
        <v>113022</v>
      </c>
      <c r="K46" s="65">
        <v>181159</v>
      </c>
      <c r="L46" s="65">
        <v>173379</v>
      </c>
      <c r="M46" s="65">
        <v>831762</v>
      </c>
      <c r="N46" s="48"/>
      <c r="O46" s="48"/>
      <c r="P46" s="48"/>
      <c r="Q46" s="48"/>
      <c r="R46" s="48"/>
      <c r="S46" s="48"/>
      <c r="T46" s="48"/>
      <c r="U46" s="48"/>
      <c r="V46" s="48"/>
    </row>
    <row r="47" spans="1:22" s="1" customFormat="1" ht="13.5" customHeight="1" x14ac:dyDescent="0.15">
      <c r="B47" s="87" t="s">
        <v>115</v>
      </c>
      <c r="C47" s="62">
        <v>3386868</v>
      </c>
      <c r="D47" s="65">
        <v>358099</v>
      </c>
      <c r="E47" s="65">
        <v>99732</v>
      </c>
      <c r="F47" s="65">
        <v>258894</v>
      </c>
      <c r="G47" s="65">
        <v>434301</v>
      </c>
      <c r="H47" s="65">
        <v>487571</v>
      </c>
      <c r="I47" s="65">
        <v>318959</v>
      </c>
      <c r="J47" s="65">
        <v>124049</v>
      </c>
      <c r="K47" s="65">
        <v>199310</v>
      </c>
      <c r="L47" s="65">
        <v>190515</v>
      </c>
      <c r="M47" s="65">
        <v>915438</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25463132</v>
      </c>
      <c r="D49" s="60">
        <v>2774263</v>
      </c>
      <c r="E49" s="60">
        <v>767352</v>
      </c>
      <c r="F49" s="60">
        <v>1941335</v>
      </c>
      <c r="G49" s="60">
        <v>3013546</v>
      </c>
      <c r="H49" s="60">
        <v>3424509</v>
      </c>
      <c r="I49" s="60">
        <v>2479588</v>
      </c>
      <c r="J49" s="60">
        <v>942344</v>
      </c>
      <c r="K49" s="60">
        <v>1521847</v>
      </c>
      <c r="L49" s="60">
        <v>1473557</v>
      </c>
      <c r="M49" s="60">
        <v>7124791</v>
      </c>
    </row>
    <row r="50" spans="1:56" s="46" customFormat="1" ht="13.5" customHeight="1" x14ac:dyDescent="0.15">
      <c r="B50" s="54" t="s">
        <v>77</v>
      </c>
      <c r="C50" s="67">
        <v>12780264</v>
      </c>
      <c r="D50" s="60">
        <v>1318946</v>
      </c>
      <c r="E50" s="60">
        <v>365072</v>
      </c>
      <c r="F50" s="60">
        <v>985632</v>
      </c>
      <c r="G50" s="60">
        <v>1850066</v>
      </c>
      <c r="H50" s="60">
        <v>2003076</v>
      </c>
      <c r="I50" s="60">
        <v>1123016</v>
      </c>
      <c r="J50" s="60">
        <v>470774</v>
      </c>
      <c r="K50" s="60">
        <v>725498</v>
      </c>
      <c r="L50" s="60">
        <v>678087</v>
      </c>
      <c r="M50" s="60">
        <v>3260097</v>
      </c>
      <c r="N50" s="47"/>
      <c r="O50" s="47"/>
      <c r="P50" s="47"/>
      <c r="Q50" s="47"/>
      <c r="R50" s="47"/>
      <c r="S50" s="47"/>
      <c r="T50" s="47"/>
      <c r="U50" s="47"/>
      <c r="V50" s="47"/>
    </row>
    <row r="51" spans="1:56" s="46" customFormat="1" ht="13.5" customHeight="1" x14ac:dyDescent="0.15">
      <c r="B51" s="54" t="s">
        <v>21</v>
      </c>
      <c r="C51" s="61">
        <v>104776.42739726027</v>
      </c>
      <c r="D51" s="61">
        <v>11214.271232876712</v>
      </c>
      <c r="E51" s="61">
        <v>3102.5315068493151</v>
      </c>
      <c r="F51" s="61">
        <v>8019.0876712328763</v>
      </c>
      <c r="G51" s="61">
        <v>13324.964383561644</v>
      </c>
      <c r="H51" s="61">
        <v>14870.095890410959</v>
      </c>
      <c r="I51" s="61">
        <v>9870.1479452054791</v>
      </c>
      <c r="J51" s="61">
        <v>3871.5561643835617</v>
      </c>
      <c r="K51" s="61">
        <v>6157.1095890410961</v>
      </c>
      <c r="L51" s="61">
        <v>5894.915068493151</v>
      </c>
      <c r="M51" s="61">
        <v>28451.747945205479</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65</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297</v>
      </c>
      <c r="C8" s="77"/>
      <c r="D8" s="77"/>
      <c r="E8" s="77"/>
      <c r="F8" s="77"/>
      <c r="G8" s="77"/>
      <c r="I8" s="78"/>
    </row>
    <row r="9" spans="1:25" s="8" customFormat="1" ht="13.5" customHeight="1" x14ac:dyDescent="0.15">
      <c r="A9" s="9"/>
      <c r="B9" s="90" t="s">
        <v>59</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62</v>
      </c>
      <c r="C15" s="59">
        <v>54051319</v>
      </c>
      <c r="D15" s="59">
        <v>5630185</v>
      </c>
      <c r="E15" s="59">
        <v>1581067</v>
      </c>
      <c r="F15" s="59">
        <v>4026818</v>
      </c>
      <c r="G15" s="59">
        <v>6467552</v>
      </c>
      <c r="H15" s="59">
        <v>7595793</v>
      </c>
      <c r="I15" s="59">
        <v>5215186</v>
      </c>
      <c r="J15" s="59">
        <v>1934730</v>
      </c>
      <c r="K15" s="59">
        <v>3011622</v>
      </c>
      <c r="L15" s="59">
        <v>3132018</v>
      </c>
      <c r="M15" s="59">
        <v>15456348</v>
      </c>
    </row>
    <row r="16" spans="1:25" s="31" customFormat="1" ht="13.5" customHeight="1" x14ac:dyDescent="0.15">
      <c r="B16" s="87" t="s">
        <v>63</v>
      </c>
      <c r="C16" s="60">
        <v>4566995</v>
      </c>
      <c r="D16" s="60">
        <v>483981</v>
      </c>
      <c r="E16" s="60">
        <v>136668</v>
      </c>
      <c r="F16" s="60">
        <v>338099</v>
      </c>
      <c r="G16" s="60">
        <v>543714</v>
      </c>
      <c r="H16" s="60">
        <v>637795</v>
      </c>
      <c r="I16" s="60">
        <v>435447</v>
      </c>
      <c r="J16" s="60">
        <v>163148</v>
      </c>
      <c r="K16" s="60">
        <v>253520</v>
      </c>
      <c r="L16" s="60">
        <v>258478</v>
      </c>
      <c r="M16" s="60">
        <v>1316145</v>
      </c>
    </row>
    <row r="17" spans="1:22" s="31" customFormat="1" ht="13.5" customHeight="1" x14ac:dyDescent="0.15">
      <c r="A17" s="30"/>
      <c r="B17" s="87" t="s">
        <v>64</v>
      </c>
      <c r="C17" s="60">
        <v>4689814</v>
      </c>
      <c r="D17" s="60">
        <v>498253</v>
      </c>
      <c r="E17" s="60">
        <v>136313</v>
      </c>
      <c r="F17" s="60">
        <v>352304</v>
      </c>
      <c r="G17" s="60">
        <v>560979</v>
      </c>
      <c r="H17" s="60">
        <v>663427</v>
      </c>
      <c r="I17" s="60">
        <v>454500</v>
      </c>
      <c r="J17" s="60">
        <v>164679</v>
      </c>
      <c r="K17" s="60">
        <v>254092</v>
      </c>
      <c r="L17" s="60">
        <v>263219</v>
      </c>
      <c r="M17" s="60">
        <v>1342048</v>
      </c>
    </row>
    <row r="18" spans="1:22" s="31" customFormat="1" ht="13.5" customHeight="1" x14ac:dyDescent="0.15">
      <c r="A18" s="30"/>
      <c r="B18" s="87" t="s">
        <v>116</v>
      </c>
      <c r="C18" s="60">
        <v>4740954</v>
      </c>
      <c r="D18" s="60">
        <v>505802</v>
      </c>
      <c r="E18" s="60">
        <v>135479</v>
      </c>
      <c r="F18" s="60">
        <v>355753</v>
      </c>
      <c r="G18" s="60">
        <v>558420</v>
      </c>
      <c r="H18" s="60">
        <v>671045</v>
      </c>
      <c r="I18" s="60">
        <v>466694</v>
      </c>
      <c r="J18" s="60">
        <v>166233</v>
      </c>
      <c r="K18" s="60">
        <v>253044</v>
      </c>
      <c r="L18" s="60">
        <v>271284</v>
      </c>
      <c r="M18" s="60">
        <v>1357200</v>
      </c>
    </row>
    <row r="19" spans="1:22" s="31" customFormat="1" ht="13.5" customHeight="1" x14ac:dyDescent="0.15">
      <c r="A19" s="30"/>
      <c r="B19" s="87" t="s">
        <v>117</v>
      </c>
      <c r="C19" s="60">
        <v>4659160</v>
      </c>
      <c r="D19" s="60">
        <v>499315</v>
      </c>
      <c r="E19" s="60">
        <v>136551</v>
      </c>
      <c r="F19" s="60">
        <v>353808</v>
      </c>
      <c r="G19" s="60">
        <v>555924</v>
      </c>
      <c r="H19" s="60">
        <v>654181</v>
      </c>
      <c r="I19" s="60">
        <v>453960</v>
      </c>
      <c r="J19" s="60">
        <v>164896</v>
      </c>
      <c r="K19" s="60">
        <v>253308</v>
      </c>
      <c r="L19" s="60">
        <v>266004</v>
      </c>
      <c r="M19" s="60">
        <v>1321213</v>
      </c>
    </row>
    <row r="20" spans="1:22" s="31" customFormat="1" ht="13.5" customHeight="1" x14ac:dyDescent="0.15">
      <c r="A20" s="30"/>
      <c r="B20" s="87" t="s">
        <v>118</v>
      </c>
      <c r="C20" s="60">
        <v>4483161</v>
      </c>
      <c r="D20" s="60">
        <v>443586</v>
      </c>
      <c r="E20" s="60">
        <v>131843</v>
      </c>
      <c r="F20" s="60">
        <v>339512</v>
      </c>
      <c r="G20" s="60">
        <v>540481</v>
      </c>
      <c r="H20" s="60">
        <v>621438</v>
      </c>
      <c r="I20" s="60">
        <v>429277</v>
      </c>
      <c r="J20" s="60">
        <v>157387</v>
      </c>
      <c r="K20" s="60">
        <v>255602</v>
      </c>
      <c r="L20" s="60">
        <v>270774</v>
      </c>
      <c r="M20" s="60">
        <v>1293261</v>
      </c>
    </row>
    <row r="21" spans="1:22" s="31" customFormat="1" ht="13.5" customHeight="1" x14ac:dyDescent="0.15">
      <c r="A21" s="30"/>
      <c r="B21" s="87" t="s">
        <v>119</v>
      </c>
      <c r="C21" s="60">
        <v>5193825</v>
      </c>
      <c r="D21" s="60">
        <v>537807</v>
      </c>
      <c r="E21" s="60">
        <v>148972</v>
      </c>
      <c r="F21" s="60">
        <v>390572</v>
      </c>
      <c r="G21" s="60">
        <v>613868</v>
      </c>
      <c r="H21" s="60">
        <v>736547</v>
      </c>
      <c r="I21" s="60">
        <v>511794</v>
      </c>
      <c r="J21" s="60">
        <v>180701</v>
      </c>
      <c r="K21" s="60">
        <v>281648</v>
      </c>
      <c r="L21" s="60">
        <v>300553</v>
      </c>
      <c r="M21" s="60">
        <v>1491363</v>
      </c>
    </row>
    <row r="22" spans="1:22" s="31" customFormat="1" ht="13.5" customHeight="1" x14ac:dyDescent="0.15">
      <c r="A22" s="30"/>
      <c r="B22" s="87" t="s">
        <v>120</v>
      </c>
      <c r="C22" s="60">
        <v>4519188</v>
      </c>
      <c r="D22" s="60">
        <v>479836</v>
      </c>
      <c r="E22" s="60">
        <v>131474</v>
      </c>
      <c r="F22" s="60">
        <v>334235</v>
      </c>
      <c r="G22" s="60">
        <v>531443</v>
      </c>
      <c r="H22" s="60">
        <v>639210</v>
      </c>
      <c r="I22" s="60">
        <v>441596</v>
      </c>
      <c r="J22" s="60">
        <v>160073</v>
      </c>
      <c r="K22" s="60">
        <v>247834</v>
      </c>
      <c r="L22" s="60">
        <v>260219</v>
      </c>
      <c r="M22" s="60">
        <v>1293268</v>
      </c>
    </row>
    <row r="23" spans="1:22" s="31" customFormat="1" ht="13.5" customHeight="1" x14ac:dyDescent="0.15">
      <c r="A23" s="30"/>
      <c r="B23" s="87" t="s">
        <v>121</v>
      </c>
      <c r="C23" s="60">
        <v>4625530</v>
      </c>
      <c r="D23" s="60">
        <v>486888</v>
      </c>
      <c r="E23" s="60">
        <v>135581</v>
      </c>
      <c r="F23" s="60">
        <v>342874</v>
      </c>
      <c r="G23" s="60">
        <v>550761</v>
      </c>
      <c r="H23" s="60">
        <v>659190</v>
      </c>
      <c r="I23" s="60">
        <v>450846</v>
      </c>
      <c r="J23" s="60">
        <v>165314</v>
      </c>
      <c r="K23" s="60">
        <v>253987</v>
      </c>
      <c r="L23" s="60">
        <v>263642</v>
      </c>
      <c r="M23" s="60">
        <v>1316447</v>
      </c>
    </row>
    <row r="24" spans="1:22" s="31" customFormat="1" ht="13.5" customHeight="1" x14ac:dyDescent="0.15">
      <c r="A24" s="30"/>
      <c r="B24" s="87" t="s">
        <v>122</v>
      </c>
      <c r="C24" s="60">
        <v>4383654</v>
      </c>
      <c r="D24" s="60">
        <v>454102</v>
      </c>
      <c r="E24" s="60">
        <v>125009</v>
      </c>
      <c r="F24" s="60">
        <v>325658</v>
      </c>
      <c r="G24" s="60">
        <v>530146</v>
      </c>
      <c r="H24" s="60">
        <v>624669</v>
      </c>
      <c r="I24" s="60">
        <v>421127</v>
      </c>
      <c r="J24" s="60">
        <v>159036</v>
      </c>
      <c r="K24" s="60">
        <v>247609</v>
      </c>
      <c r="L24" s="60">
        <v>258446</v>
      </c>
      <c r="M24" s="60">
        <v>1237852</v>
      </c>
    </row>
    <row r="25" spans="1:22" s="31" customFormat="1" ht="13.5" customHeight="1" x14ac:dyDescent="0.15">
      <c r="A25" s="30"/>
      <c r="B25" s="87" t="s">
        <v>123</v>
      </c>
      <c r="C25" s="60">
        <v>4512067</v>
      </c>
      <c r="D25" s="60">
        <v>462206</v>
      </c>
      <c r="E25" s="60">
        <v>130139</v>
      </c>
      <c r="F25" s="60">
        <v>334873</v>
      </c>
      <c r="G25" s="60">
        <v>542818</v>
      </c>
      <c r="H25" s="60">
        <v>636038</v>
      </c>
      <c r="I25" s="60">
        <v>435801</v>
      </c>
      <c r="J25" s="60">
        <v>165043</v>
      </c>
      <c r="K25" s="60">
        <v>256947</v>
      </c>
      <c r="L25" s="60">
        <v>264084</v>
      </c>
      <c r="M25" s="60">
        <v>1284118</v>
      </c>
    </row>
    <row r="26" spans="1:22" s="31" customFormat="1" ht="13.5" customHeight="1" x14ac:dyDescent="0.15">
      <c r="A26" s="30"/>
      <c r="B26" s="87" t="s">
        <v>124</v>
      </c>
      <c r="C26" s="60">
        <v>4261474</v>
      </c>
      <c r="D26" s="60">
        <v>432225</v>
      </c>
      <c r="E26" s="60">
        <v>123074</v>
      </c>
      <c r="F26" s="60">
        <v>310683</v>
      </c>
      <c r="G26" s="60">
        <v>512650</v>
      </c>
      <c r="H26" s="60">
        <v>600181</v>
      </c>
      <c r="I26" s="60">
        <v>414904</v>
      </c>
      <c r="J26" s="60">
        <v>156266</v>
      </c>
      <c r="K26" s="60">
        <v>244201</v>
      </c>
      <c r="L26" s="60">
        <v>246349</v>
      </c>
      <c r="M26" s="60">
        <v>1220941</v>
      </c>
    </row>
    <row r="27" spans="1:22" s="31" customFormat="1" ht="13.5" customHeight="1" x14ac:dyDescent="0.15">
      <c r="A27" s="30"/>
      <c r="B27" s="87" t="s">
        <v>125</v>
      </c>
      <c r="C27" s="85">
        <v>3415497</v>
      </c>
      <c r="D27" s="60">
        <v>346184</v>
      </c>
      <c r="E27" s="60">
        <v>109964</v>
      </c>
      <c r="F27" s="60">
        <v>248447</v>
      </c>
      <c r="G27" s="60">
        <v>426348</v>
      </c>
      <c r="H27" s="60">
        <v>452072</v>
      </c>
      <c r="I27" s="60">
        <v>299240</v>
      </c>
      <c r="J27" s="60">
        <v>131954</v>
      </c>
      <c r="K27" s="60">
        <v>209830</v>
      </c>
      <c r="L27" s="60">
        <v>208966</v>
      </c>
      <c r="M27" s="60">
        <v>982492</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36893014</v>
      </c>
      <c r="D29" s="60">
        <v>3774509</v>
      </c>
      <c r="E29" s="60">
        <v>1040882</v>
      </c>
      <c r="F29" s="60">
        <v>2808196</v>
      </c>
      <c r="G29" s="60">
        <v>4065116</v>
      </c>
      <c r="H29" s="60">
        <v>4861074</v>
      </c>
      <c r="I29" s="60">
        <v>3628056</v>
      </c>
      <c r="J29" s="60">
        <v>1314221</v>
      </c>
      <c r="K29" s="60">
        <v>2050117</v>
      </c>
      <c r="L29" s="60">
        <v>2130846</v>
      </c>
      <c r="M29" s="60">
        <v>11219997</v>
      </c>
    </row>
    <row r="30" spans="1:22" s="31" customFormat="1" ht="13.5" customHeight="1" x14ac:dyDescent="0.15">
      <c r="A30" s="30"/>
      <c r="B30" s="54" t="s">
        <v>77</v>
      </c>
      <c r="C30" s="61">
        <v>17158305</v>
      </c>
      <c r="D30" s="63">
        <v>1855676</v>
      </c>
      <c r="E30" s="63">
        <v>540185</v>
      </c>
      <c r="F30" s="63">
        <v>1218622</v>
      </c>
      <c r="G30" s="63">
        <v>2402436</v>
      </c>
      <c r="H30" s="63">
        <v>2734719</v>
      </c>
      <c r="I30" s="63">
        <v>1587130</v>
      </c>
      <c r="J30" s="63">
        <v>620509</v>
      </c>
      <c r="K30" s="63">
        <v>961505</v>
      </c>
      <c r="L30" s="63">
        <v>1001172</v>
      </c>
      <c r="M30" s="63">
        <v>4236351</v>
      </c>
    </row>
    <row r="31" spans="1:22" s="30" customFormat="1" ht="13.5" customHeight="1" x14ac:dyDescent="0.15">
      <c r="B31" s="54" t="s">
        <v>21</v>
      </c>
      <c r="C31" s="61">
        <v>147681.1994535519</v>
      </c>
      <c r="D31" s="61">
        <v>15383.01912568306</v>
      </c>
      <c r="E31" s="61">
        <v>4319.8551912568309</v>
      </c>
      <c r="F31" s="61">
        <v>11002.234972677596</v>
      </c>
      <c r="G31" s="61">
        <v>17670.907103825135</v>
      </c>
      <c r="H31" s="61">
        <v>20753.532786885247</v>
      </c>
      <c r="I31" s="61">
        <v>14249.142076502732</v>
      </c>
      <c r="J31" s="61">
        <v>5286.1475409836066</v>
      </c>
      <c r="K31" s="61">
        <v>8228.4754098360663</v>
      </c>
      <c r="L31" s="61">
        <v>8557.4262295081971</v>
      </c>
      <c r="M31" s="61">
        <v>42230.459016393441</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62</v>
      </c>
      <c r="C35" s="59">
        <v>54051319</v>
      </c>
      <c r="D35" s="59">
        <v>5565495</v>
      </c>
      <c r="E35" s="59">
        <v>1522687</v>
      </c>
      <c r="F35" s="59">
        <v>4128391</v>
      </c>
      <c r="G35" s="59">
        <v>6522867</v>
      </c>
      <c r="H35" s="59">
        <v>7643278</v>
      </c>
      <c r="I35" s="59">
        <v>5195390</v>
      </c>
      <c r="J35" s="59">
        <v>1902658</v>
      </c>
      <c r="K35" s="59">
        <v>2956342</v>
      </c>
      <c r="L35" s="59">
        <v>2993952</v>
      </c>
      <c r="M35" s="59">
        <v>15620259</v>
      </c>
      <c r="N35" s="37"/>
      <c r="O35" s="37"/>
      <c r="P35" s="37"/>
      <c r="Q35" s="37"/>
      <c r="R35" s="37"/>
      <c r="S35" s="37"/>
      <c r="T35" s="37"/>
      <c r="U35" s="37"/>
      <c r="V35" s="37"/>
    </row>
    <row r="36" spans="1:22" s="1" customFormat="1" ht="13.5" customHeight="1" x14ac:dyDescent="0.15">
      <c r="B36" s="87" t="s">
        <v>63</v>
      </c>
      <c r="C36" s="60">
        <v>4566995</v>
      </c>
      <c r="D36" s="65">
        <v>479140</v>
      </c>
      <c r="E36" s="65">
        <v>131533</v>
      </c>
      <c r="F36" s="65">
        <v>346569</v>
      </c>
      <c r="G36" s="65">
        <v>548703</v>
      </c>
      <c r="H36" s="65">
        <v>642594</v>
      </c>
      <c r="I36" s="65">
        <v>432983</v>
      </c>
      <c r="J36" s="65">
        <v>159788</v>
      </c>
      <c r="K36" s="65">
        <v>248197</v>
      </c>
      <c r="L36" s="65">
        <v>246138</v>
      </c>
      <c r="M36" s="65">
        <v>1331350</v>
      </c>
      <c r="N36" s="48"/>
      <c r="O36" s="49"/>
      <c r="P36" s="48"/>
      <c r="Q36" s="48"/>
      <c r="R36" s="48"/>
      <c r="S36" s="48"/>
      <c r="T36" s="48"/>
      <c r="U36" s="48"/>
      <c r="V36" s="48"/>
    </row>
    <row r="37" spans="1:22" s="1" customFormat="1" ht="13.5" customHeight="1" x14ac:dyDescent="0.15">
      <c r="B37" s="87" t="s">
        <v>64</v>
      </c>
      <c r="C37" s="66">
        <v>4689814</v>
      </c>
      <c r="D37" s="65">
        <v>492233</v>
      </c>
      <c r="E37" s="65">
        <v>132141</v>
      </c>
      <c r="F37" s="65">
        <v>361722</v>
      </c>
      <c r="G37" s="65">
        <v>565145</v>
      </c>
      <c r="H37" s="65">
        <v>665534</v>
      </c>
      <c r="I37" s="65">
        <v>454384</v>
      </c>
      <c r="J37" s="65">
        <v>162325</v>
      </c>
      <c r="K37" s="65">
        <v>249811</v>
      </c>
      <c r="L37" s="65">
        <v>251869</v>
      </c>
      <c r="M37" s="65">
        <v>1354650</v>
      </c>
      <c r="N37" s="48"/>
      <c r="O37" s="48"/>
      <c r="P37" s="48"/>
      <c r="Q37" s="48"/>
      <c r="R37" s="48"/>
      <c r="S37" s="48"/>
      <c r="T37" s="48"/>
      <c r="U37" s="48"/>
      <c r="V37" s="48"/>
    </row>
    <row r="38" spans="1:22" s="1" customFormat="1" ht="13.5" customHeight="1" x14ac:dyDescent="0.15">
      <c r="B38" s="87" t="s">
        <v>116</v>
      </c>
      <c r="C38" s="66">
        <v>4740954</v>
      </c>
      <c r="D38" s="65">
        <v>499090</v>
      </c>
      <c r="E38" s="65">
        <v>131147</v>
      </c>
      <c r="F38" s="65">
        <v>364630</v>
      </c>
      <c r="G38" s="65">
        <v>564251</v>
      </c>
      <c r="H38" s="65">
        <v>676542</v>
      </c>
      <c r="I38" s="65">
        <v>464436</v>
      </c>
      <c r="J38" s="65">
        <v>163873</v>
      </c>
      <c r="K38" s="65">
        <v>248810</v>
      </c>
      <c r="L38" s="65">
        <v>259663</v>
      </c>
      <c r="M38" s="65">
        <v>1368512</v>
      </c>
      <c r="N38" s="48"/>
      <c r="O38" s="48"/>
      <c r="P38" s="48"/>
      <c r="Q38" s="48"/>
      <c r="R38" s="48"/>
      <c r="S38" s="48"/>
      <c r="T38" s="48"/>
      <c r="U38" s="48"/>
      <c r="V38" s="48"/>
    </row>
    <row r="39" spans="1:22" s="1" customFormat="1" ht="13.5" customHeight="1" x14ac:dyDescent="0.15">
      <c r="B39" s="87" t="s">
        <v>117</v>
      </c>
      <c r="C39" s="60">
        <v>4659160</v>
      </c>
      <c r="D39" s="60">
        <v>493463</v>
      </c>
      <c r="E39" s="60">
        <v>131436</v>
      </c>
      <c r="F39" s="60">
        <v>362327</v>
      </c>
      <c r="G39" s="60">
        <v>561051</v>
      </c>
      <c r="H39" s="60">
        <v>657851</v>
      </c>
      <c r="I39" s="60">
        <v>451764</v>
      </c>
      <c r="J39" s="60">
        <v>162379</v>
      </c>
      <c r="K39" s="60">
        <v>248558</v>
      </c>
      <c r="L39" s="60">
        <v>252195</v>
      </c>
      <c r="M39" s="60">
        <v>1338136</v>
      </c>
      <c r="N39" s="48"/>
      <c r="O39" s="48"/>
      <c r="P39" s="48"/>
      <c r="Q39" s="48"/>
      <c r="R39" s="48"/>
      <c r="S39" s="48"/>
      <c r="T39" s="48"/>
      <c r="U39" s="48"/>
      <c r="V39" s="48"/>
    </row>
    <row r="40" spans="1:22" s="1" customFormat="1" ht="13.5" customHeight="1" x14ac:dyDescent="0.15">
      <c r="B40" s="87" t="s">
        <v>118</v>
      </c>
      <c r="C40" s="60">
        <v>4483161</v>
      </c>
      <c r="D40" s="66">
        <v>439224</v>
      </c>
      <c r="E40" s="65">
        <v>127101</v>
      </c>
      <c r="F40" s="65">
        <v>347849</v>
      </c>
      <c r="G40" s="65">
        <v>544848</v>
      </c>
      <c r="H40" s="65">
        <v>626508</v>
      </c>
      <c r="I40" s="65">
        <v>427238</v>
      </c>
      <c r="J40" s="65">
        <v>154732</v>
      </c>
      <c r="K40" s="65">
        <v>251426</v>
      </c>
      <c r="L40" s="65">
        <v>258226</v>
      </c>
      <c r="M40" s="65">
        <v>1306009</v>
      </c>
      <c r="N40" s="48"/>
      <c r="O40" s="48"/>
      <c r="P40" s="48"/>
      <c r="Q40" s="48"/>
      <c r="R40" s="48"/>
      <c r="S40" s="48"/>
      <c r="T40" s="48"/>
      <c r="U40" s="48"/>
      <c r="V40" s="48"/>
    </row>
    <row r="41" spans="1:22" s="1" customFormat="1" ht="13.5" customHeight="1" x14ac:dyDescent="0.15">
      <c r="B41" s="87" t="s">
        <v>119</v>
      </c>
      <c r="C41" s="62">
        <v>5193825</v>
      </c>
      <c r="D41" s="65">
        <v>526783</v>
      </c>
      <c r="E41" s="65">
        <v>143556</v>
      </c>
      <c r="F41" s="65">
        <v>398907</v>
      </c>
      <c r="G41" s="65">
        <v>621595</v>
      </c>
      <c r="H41" s="65">
        <v>741542</v>
      </c>
      <c r="I41" s="65">
        <v>509926</v>
      </c>
      <c r="J41" s="65">
        <v>177810</v>
      </c>
      <c r="K41" s="65">
        <v>276563</v>
      </c>
      <c r="L41" s="65">
        <v>288546</v>
      </c>
      <c r="M41" s="65">
        <v>1508597</v>
      </c>
      <c r="N41" s="48"/>
      <c r="O41" s="48"/>
      <c r="P41" s="48"/>
      <c r="Q41" s="48"/>
      <c r="R41" s="48"/>
      <c r="S41" s="48"/>
      <c r="T41" s="48"/>
      <c r="U41" s="48"/>
      <c r="V41" s="48"/>
    </row>
    <row r="42" spans="1:22" s="1" customFormat="1" ht="13.5" customHeight="1" x14ac:dyDescent="0.15">
      <c r="B42" s="87" t="s">
        <v>120</v>
      </c>
      <c r="C42" s="60">
        <v>4519188</v>
      </c>
      <c r="D42" s="65">
        <v>474681</v>
      </c>
      <c r="E42" s="65">
        <v>126321</v>
      </c>
      <c r="F42" s="65">
        <v>342265</v>
      </c>
      <c r="G42" s="65">
        <v>536342</v>
      </c>
      <c r="H42" s="65">
        <v>642688</v>
      </c>
      <c r="I42" s="65">
        <v>440012</v>
      </c>
      <c r="J42" s="65">
        <v>157612</v>
      </c>
      <c r="K42" s="65">
        <v>243065</v>
      </c>
      <c r="L42" s="65">
        <v>248517</v>
      </c>
      <c r="M42" s="65">
        <v>1307685</v>
      </c>
      <c r="N42" s="48"/>
      <c r="O42" s="48"/>
      <c r="P42" s="48"/>
      <c r="Q42" s="48"/>
      <c r="R42" s="48"/>
      <c r="S42" s="48"/>
      <c r="T42" s="48"/>
      <c r="U42" s="48"/>
      <c r="V42" s="48"/>
    </row>
    <row r="43" spans="1:22" s="1" customFormat="1" ht="13.5" customHeight="1" x14ac:dyDescent="0.15">
      <c r="B43" s="87" t="s">
        <v>121</v>
      </c>
      <c r="C43" s="60">
        <v>4625530</v>
      </c>
      <c r="D43" s="65">
        <v>482623</v>
      </c>
      <c r="E43" s="65">
        <v>130235</v>
      </c>
      <c r="F43" s="65">
        <v>352310</v>
      </c>
      <c r="G43" s="65">
        <v>555886</v>
      </c>
      <c r="H43" s="65">
        <v>663103</v>
      </c>
      <c r="I43" s="65">
        <v>449735</v>
      </c>
      <c r="J43" s="65">
        <v>162600</v>
      </c>
      <c r="K43" s="65">
        <v>249591</v>
      </c>
      <c r="L43" s="65">
        <v>252312</v>
      </c>
      <c r="M43" s="65">
        <v>1327135</v>
      </c>
      <c r="N43" s="48"/>
      <c r="O43" s="48"/>
      <c r="P43" s="48"/>
      <c r="Q43" s="48"/>
      <c r="R43" s="48"/>
      <c r="S43" s="48"/>
      <c r="T43" s="48"/>
      <c r="U43" s="48"/>
      <c r="V43" s="48"/>
    </row>
    <row r="44" spans="1:22" s="1" customFormat="1" ht="13.5" customHeight="1" x14ac:dyDescent="0.15">
      <c r="B44" s="87" t="s">
        <v>122</v>
      </c>
      <c r="C44" s="62">
        <v>4383654</v>
      </c>
      <c r="D44" s="65">
        <v>450443</v>
      </c>
      <c r="E44" s="65">
        <v>119478</v>
      </c>
      <c r="F44" s="65">
        <v>334898</v>
      </c>
      <c r="G44" s="65">
        <v>534297</v>
      </c>
      <c r="H44" s="65">
        <v>630714</v>
      </c>
      <c r="I44" s="65">
        <v>419154</v>
      </c>
      <c r="J44" s="65">
        <v>155899</v>
      </c>
      <c r="K44" s="65">
        <v>242095</v>
      </c>
      <c r="L44" s="65">
        <v>245883</v>
      </c>
      <c r="M44" s="65">
        <v>1250793</v>
      </c>
      <c r="N44" s="48"/>
      <c r="O44" s="48"/>
      <c r="P44" s="48"/>
      <c r="Q44" s="48"/>
      <c r="R44" s="48"/>
      <c r="S44" s="48"/>
      <c r="T44" s="48"/>
      <c r="U44" s="48"/>
      <c r="V44" s="48"/>
    </row>
    <row r="45" spans="1:22" s="1" customFormat="1" ht="13.5" customHeight="1" x14ac:dyDescent="0.15">
      <c r="B45" s="87" t="s">
        <v>123</v>
      </c>
      <c r="C45" s="60">
        <v>4512067</v>
      </c>
      <c r="D45" s="65">
        <v>458074</v>
      </c>
      <c r="E45" s="65">
        <v>125580</v>
      </c>
      <c r="F45" s="65">
        <v>343746</v>
      </c>
      <c r="G45" s="65">
        <v>545356</v>
      </c>
      <c r="H45" s="65">
        <v>636744</v>
      </c>
      <c r="I45" s="65">
        <v>435339</v>
      </c>
      <c r="J45" s="65">
        <v>162158</v>
      </c>
      <c r="K45" s="65">
        <v>253176</v>
      </c>
      <c r="L45" s="65">
        <v>254573</v>
      </c>
      <c r="M45" s="65">
        <v>1297321</v>
      </c>
      <c r="N45" s="48"/>
      <c r="O45" s="48"/>
      <c r="P45" s="48"/>
      <c r="Q45" s="48"/>
      <c r="R45" s="48"/>
      <c r="S45" s="48"/>
      <c r="T45" s="48"/>
      <c r="U45" s="48"/>
      <c r="V45" s="48"/>
    </row>
    <row r="46" spans="1:22" s="1" customFormat="1" ht="13.5" customHeight="1" x14ac:dyDescent="0.15">
      <c r="B46" s="87" t="s">
        <v>124</v>
      </c>
      <c r="C46" s="62">
        <v>4261474</v>
      </c>
      <c r="D46" s="65">
        <v>426810</v>
      </c>
      <c r="E46" s="65">
        <v>118616</v>
      </c>
      <c r="F46" s="65">
        <v>318743</v>
      </c>
      <c r="G46" s="65">
        <v>516283</v>
      </c>
      <c r="H46" s="65">
        <v>604452</v>
      </c>
      <c r="I46" s="65">
        <v>413987</v>
      </c>
      <c r="J46" s="65">
        <v>153695</v>
      </c>
      <c r="K46" s="65">
        <v>239832</v>
      </c>
      <c r="L46" s="65">
        <v>236659</v>
      </c>
      <c r="M46" s="65">
        <v>1232397</v>
      </c>
      <c r="N46" s="48"/>
      <c r="O46" s="48"/>
      <c r="P46" s="48"/>
      <c r="Q46" s="48"/>
      <c r="R46" s="48"/>
      <c r="S46" s="48"/>
      <c r="T46" s="48"/>
      <c r="U46" s="48"/>
      <c r="V46" s="48"/>
    </row>
    <row r="47" spans="1:22" s="1" customFormat="1" ht="13.5" customHeight="1" x14ac:dyDescent="0.15">
      <c r="B47" s="87" t="s">
        <v>125</v>
      </c>
      <c r="C47" s="62">
        <v>3415497</v>
      </c>
      <c r="D47" s="65">
        <v>342931</v>
      </c>
      <c r="E47" s="65">
        <v>105543</v>
      </c>
      <c r="F47" s="65">
        <v>254425</v>
      </c>
      <c r="G47" s="65">
        <v>429110</v>
      </c>
      <c r="H47" s="65">
        <v>455006</v>
      </c>
      <c r="I47" s="65">
        <v>296432</v>
      </c>
      <c r="J47" s="65">
        <v>129787</v>
      </c>
      <c r="K47" s="65">
        <v>205218</v>
      </c>
      <c r="L47" s="65">
        <v>199371</v>
      </c>
      <c r="M47" s="65">
        <v>997674</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36893014</v>
      </c>
      <c r="D49" s="60">
        <v>3774509</v>
      </c>
      <c r="E49" s="60">
        <v>1040882</v>
      </c>
      <c r="F49" s="60">
        <v>2808196</v>
      </c>
      <c r="G49" s="60">
        <v>4065116</v>
      </c>
      <c r="H49" s="60">
        <v>4861074</v>
      </c>
      <c r="I49" s="60">
        <v>3628056</v>
      </c>
      <c r="J49" s="60">
        <v>1314221</v>
      </c>
      <c r="K49" s="60">
        <v>2050117</v>
      </c>
      <c r="L49" s="60">
        <v>2130846</v>
      </c>
      <c r="M49" s="60">
        <v>11219997</v>
      </c>
    </row>
    <row r="50" spans="1:56" s="46" customFormat="1" ht="13.5" customHeight="1" x14ac:dyDescent="0.15">
      <c r="B50" s="54" t="s">
        <v>77</v>
      </c>
      <c r="C50" s="67">
        <v>17158305</v>
      </c>
      <c r="D50" s="60">
        <v>1790986</v>
      </c>
      <c r="E50" s="60">
        <v>481805</v>
      </c>
      <c r="F50" s="60">
        <v>1320195</v>
      </c>
      <c r="G50" s="60">
        <v>2457751</v>
      </c>
      <c r="H50" s="60">
        <v>2782204</v>
      </c>
      <c r="I50" s="60">
        <v>1567334</v>
      </c>
      <c r="J50" s="60">
        <v>588437</v>
      </c>
      <c r="K50" s="60">
        <v>906225</v>
      </c>
      <c r="L50" s="60">
        <v>863106</v>
      </c>
      <c r="M50" s="60">
        <v>4400262</v>
      </c>
      <c r="N50" s="47"/>
      <c r="O50" s="47"/>
      <c r="P50" s="47"/>
      <c r="Q50" s="47"/>
      <c r="R50" s="47"/>
      <c r="S50" s="47"/>
      <c r="T50" s="47"/>
      <c r="U50" s="47"/>
      <c r="V50" s="47"/>
    </row>
    <row r="51" spans="1:56" s="46" customFormat="1" ht="13.5" customHeight="1" x14ac:dyDescent="0.15">
      <c r="B51" s="54" t="s">
        <v>21</v>
      </c>
      <c r="C51" s="61">
        <v>147681.1994535519</v>
      </c>
      <c r="D51" s="61">
        <v>15206.27049180328</v>
      </c>
      <c r="E51" s="61">
        <v>4160.3469945355191</v>
      </c>
      <c r="F51" s="61">
        <v>11279.756830601093</v>
      </c>
      <c r="G51" s="61">
        <v>17822.040983606559</v>
      </c>
      <c r="H51" s="61">
        <v>20883.273224043714</v>
      </c>
      <c r="I51" s="61">
        <v>14195.054644808743</v>
      </c>
      <c r="J51" s="61">
        <v>5198.5191256830603</v>
      </c>
      <c r="K51" s="61">
        <v>8077.4371584699456</v>
      </c>
      <c r="L51" s="61">
        <v>8180.1967213114758</v>
      </c>
      <c r="M51" s="61">
        <v>42678.303278688523</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60</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296</v>
      </c>
      <c r="C8" s="77"/>
      <c r="D8" s="77"/>
      <c r="E8" s="77"/>
      <c r="F8" s="77"/>
      <c r="G8" s="77"/>
      <c r="I8" s="78"/>
    </row>
    <row r="9" spans="1:25" s="8" customFormat="1" ht="13.5" customHeight="1" x14ac:dyDescent="0.15">
      <c r="A9" s="9"/>
      <c r="B9" s="7"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61</v>
      </c>
      <c r="C15" s="59">
        <v>54115521</v>
      </c>
      <c r="D15" s="59">
        <v>5700486</v>
      </c>
      <c r="E15" s="59">
        <v>1581581</v>
      </c>
      <c r="F15" s="59">
        <v>3933353</v>
      </c>
      <c r="G15" s="59">
        <v>6519241</v>
      </c>
      <c r="H15" s="59">
        <v>7611502</v>
      </c>
      <c r="I15" s="59">
        <v>5242828</v>
      </c>
      <c r="J15" s="59">
        <v>2006311</v>
      </c>
      <c r="K15" s="59">
        <v>2930329</v>
      </c>
      <c r="L15" s="59">
        <v>3094281</v>
      </c>
      <c r="M15" s="59">
        <v>15495609</v>
      </c>
    </row>
    <row r="16" spans="1:25" s="31" customFormat="1" ht="13.5" customHeight="1" x14ac:dyDescent="0.15">
      <c r="B16" s="87" t="s">
        <v>126</v>
      </c>
      <c r="C16" s="60">
        <v>4502556</v>
      </c>
      <c r="D16" s="60">
        <v>481315</v>
      </c>
      <c r="E16" s="60">
        <v>127561</v>
      </c>
      <c r="F16" s="60">
        <v>330005</v>
      </c>
      <c r="G16" s="60">
        <v>550688</v>
      </c>
      <c r="H16" s="60">
        <v>631414</v>
      </c>
      <c r="I16" s="60">
        <v>433749</v>
      </c>
      <c r="J16" s="60">
        <v>169760</v>
      </c>
      <c r="K16" s="60">
        <v>242364</v>
      </c>
      <c r="L16" s="60">
        <v>254552</v>
      </c>
      <c r="M16" s="60">
        <v>1281148</v>
      </c>
    </row>
    <row r="17" spans="1:22" s="31" customFormat="1" ht="13.5" customHeight="1" x14ac:dyDescent="0.15">
      <c r="A17" s="30"/>
      <c r="B17" s="87" t="s">
        <v>127</v>
      </c>
      <c r="C17" s="60">
        <v>4640421</v>
      </c>
      <c r="D17" s="60">
        <v>497292</v>
      </c>
      <c r="E17" s="60">
        <v>129376</v>
      </c>
      <c r="F17" s="60">
        <v>338994</v>
      </c>
      <c r="G17" s="60">
        <v>567813</v>
      </c>
      <c r="H17" s="60">
        <v>653491</v>
      </c>
      <c r="I17" s="60">
        <v>450960</v>
      </c>
      <c r="J17" s="60">
        <v>172730</v>
      </c>
      <c r="K17" s="60">
        <v>246090</v>
      </c>
      <c r="L17" s="60">
        <v>259343</v>
      </c>
      <c r="M17" s="60">
        <v>1324332</v>
      </c>
    </row>
    <row r="18" spans="1:22" s="31" customFormat="1" ht="13.5" customHeight="1" x14ac:dyDescent="0.15">
      <c r="A18" s="30"/>
      <c r="B18" s="87" t="s">
        <v>128</v>
      </c>
      <c r="C18" s="60">
        <v>4624769</v>
      </c>
      <c r="D18" s="60">
        <v>492921</v>
      </c>
      <c r="E18" s="60">
        <v>130619</v>
      </c>
      <c r="F18" s="60">
        <v>336085</v>
      </c>
      <c r="G18" s="60">
        <v>554756</v>
      </c>
      <c r="H18" s="60">
        <v>657062</v>
      </c>
      <c r="I18" s="60">
        <v>458547</v>
      </c>
      <c r="J18" s="60">
        <v>172428</v>
      </c>
      <c r="K18" s="60">
        <v>244274</v>
      </c>
      <c r="L18" s="60">
        <v>258816</v>
      </c>
      <c r="M18" s="60">
        <v>1319261</v>
      </c>
    </row>
    <row r="19" spans="1:22" s="31" customFormat="1" ht="13.5" customHeight="1" x14ac:dyDescent="0.15">
      <c r="A19" s="30"/>
      <c r="B19" s="87" t="s">
        <v>129</v>
      </c>
      <c r="C19" s="60">
        <v>4530835</v>
      </c>
      <c r="D19" s="60">
        <v>477000</v>
      </c>
      <c r="E19" s="60">
        <v>130625</v>
      </c>
      <c r="F19" s="60">
        <v>329683</v>
      </c>
      <c r="G19" s="60">
        <v>549126</v>
      </c>
      <c r="H19" s="60">
        <v>644949</v>
      </c>
      <c r="I19" s="60">
        <v>442778</v>
      </c>
      <c r="J19" s="60">
        <v>169826</v>
      </c>
      <c r="K19" s="60">
        <v>238720</v>
      </c>
      <c r="L19" s="60">
        <v>262948</v>
      </c>
      <c r="M19" s="60">
        <v>1285180</v>
      </c>
    </row>
    <row r="20" spans="1:22" s="31" customFormat="1" ht="13.5" customHeight="1" x14ac:dyDescent="0.15">
      <c r="A20" s="30"/>
      <c r="B20" s="87" t="s">
        <v>130</v>
      </c>
      <c r="C20" s="60">
        <v>4411478</v>
      </c>
      <c r="D20" s="60">
        <v>438375</v>
      </c>
      <c r="E20" s="60">
        <v>129338</v>
      </c>
      <c r="F20" s="60">
        <v>321946</v>
      </c>
      <c r="G20" s="60">
        <v>538995</v>
      </c>
      <c r="H20" s="60">
        <v>605039</v>
      </c>
      <c r="I20" s="60">
        <v>421497</v>
      </c>
      <c r="J20" s="60">
        <v>164274</v>
      </c>
      <c r="K20" s="60">
        <v>243030</v>
      </c>
      <c r="L20" s="60">
        <v>265872</v>
      </c>
      <c r="M20" s="60">
        <v>1283112</v>
      </c>
    </row>
    <row r="21" spans="1:22" s="31" customFormat="1" ht="13.5" customHeight="1" x14ac:dyDescent="0.15">
      <c r="A21" s="30"/>
      <c r="B21" s="87" t="s">
        <v>131</v>
      </c>
      <c r="C21" s="60">
        <v>4594633</v>
      </c>
      <c r="D21" s="60">
        <v>482601</v>
      </c>
      <c r="E21" s="60">
        <v>129880</v>
      </c>
      <c r="F21" s="60">
        <v>335062</v>
      </c>
      <c r="G21" s="60">
        <v>546724</v>
      </c>
      <c r="H21" s="60">
        <v>653507</v>
      </c>
      <c r="I21" s="60">
        <v>456582</v>
      </c>
      <c r="J21" s="60">
        <v>168086</v>
      </c>
      <c r="K21" s="60">
        <v>244605</v>
      </c>
      <c r="L21" s="60">
        <v>264945</v>
      </c>
      <c r="M21" s="60">
        <v>1312641</v>
      </c>
    </row>
    <row r="22" spans="1:22" s="31" customFormat="1" ht="13.5" customHeight="1" x14ac:dyDescent="0.15">
      <c r="A22" s="30"/>
      <c r="B22" s="87" t="s">
        <v>132</v>
      </c>
      <c r="C22" s="60">
        <v>4689197</v>
      </c>
      <c r="D22" s="60">
        <v>503712</v>
      </c>
      <c r="E22" s="60">
        <v>135659</v>
      </c>
      <c r="F22" s="60">
        <v>336903</v>
      </c>
      <c r="G22" s="60">
        <v>568387</v>
      </c>
      <c r="H22" s="60">
        <v>658914</v>
      </c>
      <c r="I22" s="60">
        <v>449602</v>
      </c>
      <c r="J22" s="60">
        <v>175250</v>
      </c>
      <c r="K22" s="60">
        <v>248247</v>
      </c>
      <c r="L22" s="60">
        <v>260744</v>
      </c>
      <c r="M22" s="60">
        <v>1351779</v>
      </c>
    </row>
    <row r="23" spans="1:22" s="31" customFormat="1" ht="13.5" customHeight="1" x14ac:dyDescent="0.15">
      <c r="A23" s="30"/>
      <c r="B23" s="87" t="s">
        <v>133</v>
      </c>
      <c r="C23" s="60">
        <v>4601046</v>
      </c>
      <c r="D23" s="60">
        <v>493760</v>
      </c>
      <c r="E23" s="60">
        <v>138092</v>
      </c>
      <c r="F23" s="60">
        <v>325499</v>
      </c>
      <c r="G23" s="60">
        <v>553431</v>
      </c>
      <c r="H23" s="60">
        <v>651548</v>
      </c>
      <c r="I23" s="60">
        <v>445865</v>
      </c>
      <c r="J23" s="60">
        <v>172373</v>
      </c>
      <c r="K23" s="60">
        <v>245992</v>
      </c>
      <c r="L23" s="60">
        <v>253953</v>
      </c>
      <c r="M23" s="60">
        <v>1320533</v>
      </c>
    </row>
    <row r="24" spans="1:22" s="31" customFormat="1" ht="13.5" customHeight="1" x14ac:dyDescent="0.15">
      <c r="A24" s="30"/>
      <c r="B24" s="87" t="s">
        <v>134</v>
      </c>
      <c r="C24" s="60">
        <v>4393296</v>
      </c>
      <c r="D24" s="60">
        <v>461815</v>
      </c>
      <c r="E24" s="60">
        <v>131871</v>
      </c>
      <c r="F24" s="60">
        <v>314207</v>
      </c>
      <c r="G24" s="60">
        <v>525396</v>
      </c>
      <c r="H24" s="60">
        <v>624387</v>
      </c>
      <c r="I24" s="60">
        <v>419641</v>
      </c>
      <c r="J24" s="60">
        <v>164414</v>
      </c>
      <c r="K24" s="60">
        <v>243822</v>
      </c>
      <c r="L24" s="60">
        <v>253693</v>
      </c>
      <c r="M24" s="60">
        <v>1254050</v>
      </c>
    </row>
    <row r="25" spans="1:22" s="31" customFormat="1" ht="13.5" customHeight="1" x14ac:dyDescent="0.15">
      <c r="A25" s="30"/>
      <c r="B25" s="87" t="s">
        <v>135</v>
      </c>
      <c r="C25" s="60">
        <v>4401607</v>
      </c>
      <c r="D25" s="60">
        <v>464499</v>
      </c>
      <c r="E25" s="60">
        <v>131741</v>
      </c>
      <c r="F25" s="60">
        <v>322096</v>
      </c>
      <c r="G25" s="60">
        <v>523478</v>
      </c>
      <c r="H25" s="60">
        <v>619025</v>
      </c>
      <c r="I25" s="60">
        <v>421959</v>
      </c>
      <c r="J25" s="60">
        <v>162408</v>
      </c>
      <c r="K25" s="60">
        <v>243135</v>
      </c>
      <c r="L25" s="60">
        <v>252766</v>
      </c>
      <c r="M25" s="60">
        <v>1260500</v>
      </c>
    </row>
    <row r="26" spans="1:22" s="31" customFormat="1" ht="13.5" customHeight="1" x14ac:dyDescent="0.15">
      <c r="A26" s="30"/>
      <c r="B26" s="87" t="s">
        <v>136</v>
      </c>
      <c r="C26" s="60">
        <v>4217571</v>
      </c>
      <c r="D26" s="60">
        <v>441929</v>
      </c>
      <c r="E26" s="60">
        <v>128981</v>
      </c>
      <c r="F26" s="60">
        <v>310808</v>
      </c>
      <c r="G26" s="60">
        <v>498493</v>
      </c>
      <c r="H26" s="60">
        <v>582349</v>
      </c>
      <c r="I26" s="60">
        <v>405745</v>
      </c>
      <c r="J26" s="60">
        <v>153353</v>
      </c>
      <c r="K26" s="60">
        <v>235424</v>
      </c>
      <c r="L26" s="60">
        <v>242617</v>
      </c>
      <c r="M26" s="60">
        <v>1217872</v>
      </c>
    </row>
    <row r="27" spans="1:22" s="31" customFormat="1" ht="13.5" customHeight="1" x14ac:dyDescent="0.15">
      <c r="A27" s="30"/>
      <c r="B27" s="87" t="s">
        <v>137</v>
      </c>
      <c r="C27" s="85">
        <v>4508112</v>
      </c>
      <c r="D27" s="60">
        <v>465267</v>
      </c>
      <c r="E27" s="60">
        <v>137838</v>
      </c>
      <c r="F27" s="60">
        <v>332065</v>
      </c>
      <c r="G27" s="60">
        <v>541954</v>
      </c>
      <c r="H27" s="60">
        <v>629817</v>
      </c>
      <c r="I27" s="60">
        <v>435903</v>
      </c>
      <c r="J27" s="60">
        <v>161409</v>
      </c>
      <c r="K27" s="60">
        <v>254626</v>
      </c>
      <c r="L27" s="60">
        <v>264032</v>
      </c>
      <c r="M27" s="60">
        <v>1285201</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36624825</v>
      </c>
      <c r="D29" s="60">
        <v>3806055</v>
      </c>
      <c r="E29" s="60">
        <v>1028436</v>
      </c>
      <c r="F29" s="60">
        <v>2734087</v>
      </c>
      <c r="G29" s="60">
        <v>4078457</v>
      </c>
      <c r="H29" s="60">
        <v>4829695</v>
      </c>
      <c r="I29" s="60">
        <v>3594676</v>
      </c>
      <c r="J29" s="60">
        <v>1342276</v>
      </c>
      <c r="K29" s="60">
        <v>1980017</v>
      </c>
      <c r="L29" s="60">
        <v>2068803</v>
      </c>
      <c r="M29" s="60">
        <v>11162323</v>
      </c>
    </row>
    <row r="30" spans="1:22" s="31" customFormat="1" ht="13.5" customHeight="1" x14ac:dyDescent="0.15">
      <c r="A30" s="30"/>
      <c r="B30" s="54" t="s">
        <v>77</v>
      </c>
      <c r="C30" s="61">
        <v>17490696</v>
      </c>
      <c r="D30" s="63">
        <v>1894431</v>
      </c>
      <c r="E30" s="63">
        <v>553145</v>
      </c>
      <c r="F30" s="63">
        <v>1199266</v>
      </c>
      <c r="G30" s="63">
        <v>2440784</v>
      </c>
      <c r="H30" s="63">
        <v>2781807</v>
      </c>
      <c r="I30" s="63">
        <v>1648152</v>
      </c>
      <c r="J30" s="63">
        <v>664035</v>
      </c>
      <c r="K30" s="63">
        <v>950312</v>
      </c>
      <c r="L30" s="63">
        <v>1025478</v>
      </c>
      <c r="M30" s="63">
        <v>4333286</v>
      </c>
    </row>
    <row r="31" spans="1:22" s="30" customFormat="1" ht="13.5" customHeight="1" x14ac:dyDescent="0.15">
      <c r="B31" s="54" t="s">
        <v>21</v>
      </c>
      <c r="C31" s="61">
        <v>148261.701369863</v>
      </c>
      <c r="D31" s="61">
        <v>15617.769863013698</v>
      </c>
      <c r="E31" s="61">
        <v>4333.0986301369867</v>
      </c>
      <c r="F31" s="61">
        <v>10776.309589041095</v>
      </c>
      <c r="G31" s="61">
        <v>17860.934246575343</v>
      </c>
      <c r="H31" s="61">
        <v>20853.430136986302</v>
      </c>
      <c r="I31" s="61">
        <v>14363.912328767123</v>
      </c>
      <c r="J31" s="61">
        <v>5496.7424657534248</v>
      </c>
      <c r="K31" s="61">
        <v>8028.2986301369865</v>
      </c>
      <c r="L31" s="61">
        <v>8477.4821917808222</v>
      </c>
      <c r="M31" s="61">
        <v>42453.72328767123</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61</v>
      </c>
      <c r="C35" s="59">
        <v>54115521</v>
      </c>
      <c r="D35" s="59">
        <v>5636661</v>
      </c>
      <c r="E35" s="59">
        <v>1524756</v>
      </c>
      <c r="F35" s="59">
        <v>4040835</v>
      </c>
      <c r="G35" s="59">
        <v>6576524</v>
      </c>
      <c r="H35" s="59">
        <v>7675618</v>
      </c>
      <c r="I35" s="59">
        <v>5214053</v>
      </c>
      <c r="J35" s="59">
        <v>1962830</v>
      </c>
      <c r="K35" s="59">
        <v>2872513</v>
      </c>
      <c r="L35" s="59">
        <v>2950543</v>
      </c>
      <c r="M35" s="59">
        <v>15661188</v>
      </c>
      <c r="N35" s="37"/>
      <c r="O35" s="37"/>
      <c r="P35" s="37"/>
      <c r="Q35" s="37"/>
      <c r="R35" s="37"/>
      <c r="S35" s="37"/>
      <c r="T35" s="37"/>
      <c r="U35" s="37"/>
      <c r="V35" s="37"/>
    </row>
    <row r="36" spans="1:22" s="1" customFormat="1" ht="13.5" customHeight="1" x14ac:dyDescent="0.15">
      <c r="B36" s="87" t="s">
        <v>126</v>
      </c>
      <c r="C36" s="60">
        <v>4502556</v>
      </c>
      <c r="D36" s="65">
        <v>475959</v>
      </c>
      <c r="E36" s="65">
        <v>123135</v>
      </c>
      <c r="F36" s="65">
        <v>338960</v>
      </c>
      <c r="G36" s="65">
        <v>555103</v>
      </c>
      <c r="H36" s="65">
        <v>635293</v>
      </c>
      <c r="I36" s="65">
        <v>431764</v>
      </c>
      <c r="J36" s="65">
        <v>165848</v>
      </c>
      <c r="K36" s="65">
        <v>236833</v>
      </c>
      <c r="L36" s="65">
        <v>241859</v>
      </c>
      <c r="M36" s="65">
        <v>1297802</v>
      </c>
      <c r="N36" s="48"/>
      <c r="O36" s="49"/>
      <c r="P36" s="48"/>
      <c r="Q36" s="48"/>
      <c r="R36" s="48"/>
      <c r="S36" s="48"/>
      <c r="T36" s="48"/>
      <c r="U36" s="48"/>
      <c r="V36" s="48"/>
    </row>
    <row r="37" spans="1:22" s="1" customFormat="1" ht="13.5" customHeight="1" x14ac:dyDescent="0.15">
      <c r="B37" s="87" t="s">
        <v>127</v>
      </c>
      <c r="C37" s="66">
        <v>4640421</v>
      </c>
      <c r="D37" s="65">
        <v>491485</v>
      </c>
      <c r="E37" s="65">
        <v>124936</v>
      </c>
      <c r="F37" s="65">
        <v>349120</v>
      </c>
      <c r="G37" s="65">
        <v>571516</v>
      </c>
      <c r="H37" s="65">
        <v>658084</v>
      </c>
      <c r="I37" s="65">
        <v>450453</v>
      </c>
      <c r="J37" s="65">
        <v>169418</v>
      </c>
      <c r="K37" s="65">
        <v>241403</v>
      </c>
      <c r="L37" s="65">
        <v>248160</v>
      </c>
      <c r="M37" s="65">
        <v>1335846</v>
      </c>
      <c r="N37" s="48"/>
      <c r="O37" s="48"/>
      <c r="P37" s="48"/>
      <c r="Q37" s="48"/>
      <c r="R37" s="48"/>
      <c r="S37" s="48"/>
      <c r="T37" s="48"/>
      <c r="U37" s="48"/>
      <c r="V37" s="48"/>
    </row>
    <row r="38" spans="1:22" s="1" customFormat="1" ht="13.5" customHeight="1" x14ac:dyDescent="0.15">
      <c r="B38" s="87" t="s">
        <v>128</v>
      </c>
      <c r="C38" s="66">
        <v>4624769</v>
      </c>
      <c r="D38" s="65">
        <v>487664</v>
      </c>
      <c r="E38" s="65">
        <v>125457</v>
      </c>
      <c r="F38" s="65">
        <v>345392</v>
      </c>
      <c r="G38" s="65">
        <v>560655</v>
      </c>
      <c r="H38" s="65">
        <v>663101</v>
      </c>
      <c r="I38" s="65">
        <v>455954</v>
      </c>
      <c r="J38" s="65">
        <v>168997</v>
      </c>
      <c r="K38" s="65">
        <v>239642</v>
      </c>
      <c r="L38" s="65">
        <v>246327</v>
      </c>
      <c r="M38" s="65">
        <v>1331580</v>
      </c>
      <c r="N38" s="48"/>
      <c r="O38" s="48"/>
      <c r="P38" s="48"/>
      <c r="Q38" s="48"/>
      <c r="R38" s="48"/>
      <c r="S38" s="48"/>
      <c r="T38" s="48"/>
      <c r="U38" s="48"/>
      <c r="V38" s="48"/>
    </row>
    <row r="39" spans="1:22" s="1" customFormat="1" ht="13.5" customHeight="1" x14ac:dyDescent="0.15">
      <c r="B39" s="87" t="s">
        <v>129</v>
      </c>
      <c r="C39" s="60">
        <v>4530835</v>
      </c>
      <c r="D39" s="60">
        <v>471844</v>
      </c>
      <c r="E39" s="60">
        <v>125632</v>
      </c>
      <c r="F39" s="60">
        <v>338672</v>
      </c>
      <c r="G39" s="60">
        <v>553777</v>
      </c>
      <c r="H39" s="60">
        <v>649925</v>
      </c>
      <c r="I39" s="60">
        <v>440679</v>
      </c>
      <c r="J39" s="60">
        <v>166578</v>
      </c>
      <c r="K39" s="60">
        <v>233901</v>
      </c>
      <c r="L39" s="60">
        <v>248806</v>
      </c>
      <c r="M39" s="60">
        <v>1301021</v>
      </c>
      <c r="N39" s="48"/>
      <c r="O39" s="48"/>
      <c r="P39" s="48"/>
      <c r="Q39" s="48"/>
      <c r="R39" s="48"/>
      <c r="S39" s="48"/>
      <c r="T39" s="48"/>
      <c r="U39" s="48"/>
      <c r="V39" s="48"/>
    </row>
    <row r="40" spans="1:22" s="1" customFormat="1" ht="13.5" customHeight="1" x14ac:dyDescent="0.15">
      <c r="B40" s="87" t="s">
        <v>130</v>
      </c>
      <c r="C40" s="60">
        <v>4411478</v>
      </c>
      <c r="D40" s="66">
        <v>432966</v>
      </c>
      <c r="E40" s="65">
        <v>124269</v>
      </c>
      <c r="F40" s="65">
        <v>331271</v>
      </c>
      <c r="G40" s="65">
        <v>542585</v>
      </c>
      <c r="H40" s="65">
        <v>610735</v>
      </c>
      <c r="I40" s="65">
        <v>419328</v>
      </c>
      <c r="J40" s="65">
        <v>161114</v>
      </c>
      <c r="K40" s="65">
        <v>238149</v>
      </c>
      <c r="L40" s="65">
        <v>253026</v>
      </c>
      <c r="M40" s="65">
        <v>1298035</v>
      </c>
      <c r="N40" s="48"/>
      <c r="O40" s="48"/>
      <c r="P40" s="48"/>
      <c r="Q40" s="48"/>
      <c r="R40" s="48"/>
      <c r="S40" s="48"/>
      <c r="T40" s="48"/>
      <c r="U40" s="48"/>
      <c r="V40" s="48"/>
    </row>
    <row r="41" spans="1:22" s="1" customFormat="1" ht="13.5" customHeight="1" x14ac:dyDescent="0.15">
      <c r="B41" s="87" t="s">
        <v>131</v>
      </c>
      <c r="C41" s="62">
        <v>4594633</v>
      </c>
      <c r="D41" s="65">
        <v>478224</v>
      </c>
      <c r="E41" s="65">
        <v>125492</v>
      </c>
      <c r="F41" s="65">
        <v>343537</v>
      </c>
      <c r="G41" s="65">
        <v>550936</v>
      </c>
      <c r="H41" s="65">
        <v>659634</v>
      </c>
      <c r="I41" s="65">
        <v>453513</v>
      </c>
      <c r="J41" s="65">
        <v>164433</v>
      </c>
      <c r="K41" s="65">
        <v>239992</v>
      </c>
      <c r="L41" s="65">
        <v>254030</v>
      </c>
      <c r="M41" s="65">
        <v>1324842</v>
      </c>
      <c r="N41" s="48"/>
      <c r="O41" s="48"/>
      <c r="P41" s="48"/>
      <c r="Q41" s="48"/>
      <c r="R41" s="48"/>
      <c r="S41" s="48"/>
      <c r="T41" s="48"/>
      <c r="U41" s="48"/>
      <c r="V41" s="48"/>
    </row>
    <row r="42" spans="1:22" s="1" customFormat="1" ht="13.5" customHeight="1" x14ac:dyDescent="0.15">
      <c r="B42" s="87" t="s">
        <v>132</v>
      </c>
      <c r="C42" s="60">
        <v>4689197</v>
      </c>
      <c r="D42" s="65">
        <v>497862</v>
      </c>
      <c r="E42" s="65">
        <v>130786</v>
      </c>
      <c r="F42" s="65">
        <v>345538</v>
      </c>
      <c r="G42" s="65">
        <v>574264</v>
      </c>
      <c r="H42" s="65">
        <v>664314</v>
      </c>
      <c r="I42" s="65">
        <v>447097</v>
      </c>
      <c r="J42" s="65">
        <v>171332</v>
      </c>
      <c r="K42" s="65">
        <v>243110</v>
      </c>
      <c r="L42" s="65">
        <v>247438</v>
      </c>
      <c r="M42" s="65">
        <v>1367456</v>
      </c>
      <c r="N42" s="48"/>
      <c r="O42" s="48"/>
      <c r="P42" s="48"/>
      <c r="Q42" s="48"/>
      <c r="R42" s="48"/>
      <c r="S42" s="48"/>
      <c r="T42" s="48"/>
      <c r="U42" s="48"/>
      <c r="V42" s="48"/>
    </row>
    <row r="43" spans="1:22" s="1" customFormat="1" ht="13.5" customHeight="1" x14ac:dyDescent="0.15">
      <c r="B43" s="87" t="s">
        <v>133</v>
      </c>
      <c r="C43" s="60">
        <v>4601046</v>
      </c>
      <c r="D43" s="65">
        <v>487957</v>
      </c>
      <c r="E43" s="65">
        <v>133255</v>
      </c>
      <c r="F43" s="65">
        <v>335557</v>
      </c>
      <c r="G43" s="65">
        <v>558584</v>
      </c>
      <c r="H43" s="65">
        <v>658841</v>
      </c>
      <c r="I43" s="65">
        <v>444054</v>
      </c>
      <c r="J43" s="65">
        <v>168269</v>
      </c>
      <c r="K43" s="65">
        <v>241273</v>
      </c>
      <c r="L43" s="65">
        <v>241762</v>
      </c>
      <c r="M43" s="65">
        <v>1331494</v>
      </c>
      <c r="N43" s="48"/>
      <c r="O43" s="48"/>
      <c r="P43" s="48"/>
      <c r="Q43" s="48"/>
      <c r="R43" s="48"/>
      <c r="S43" s="48"/>
      <c r="T43" s="48"/>
      <c r="U43" s="48"/>
      <c r="V43" s="48"/>
    </row>
    <row r="44" spans="1:22" s="1" customFormat="1" ht="13.5" customHeight="1" x14ac:dyDescent="0.15">
      <c r="B44" s="87" t="s">
        <v>134</v>
      </c>
      <c r="C44" s="62">
        <v>4393296</v>
      </c>
      <c r="D44" s="65">
        <v>457309</v>
      </c>
      <c r="E44" s="65">
        <v>126564</v>
      </c>
      <c r="F44" s="65">
        <v>323366</v>
      </c>
      <c r="G44" s="65">
        <v>531986</v>
      </c>
      <c r="H44" s="65">
        <v>630944</v>
      </c>
      <c r="I44" s="65">
        <v>416291</v>
      </c>
      <c r="J44" s="65">
        <v>160015</v>
      </c>
      <c r="K44" s="65">
        <v>238609</v>
      </c>
      <c r="L44" s="65">
        <v>240923</v>
      </c>
      <c r="M44" s="65">
        <v>1267289</v>
      </c>
      <c r="N44" s="48"/>
      <c r="O44" s="48"/>
      <c r="P44" s="48"/>
      <c r="Q44" s="48"/>
      <c r="R44" s="48"/>
      <c r="S44" s="48"/>
      <c r="T44" s="48"/>
      <c r="U44" s="48"/>
      <c r="V44" s="48"/>
    </row>
    <row r="45" spans="1:22" s="1" customFormat="1" ht="13.5" customHeight="1" x14ac:dyDescent="0.15">
      <c r="B45" s="87" t="s">
        <v>135</v>
      </c>
      <c r="C45" s="60">
        <v>4401607</v>
      </c>
      <c r="D45" s="65">
        <v>458777</v>
      </c>
      <c r="E45" s="65">
        <v>127547</v>
      </c>
      <c r="F45" s="65">
        <v>330893</v>
      </c>
      <c r="G45" s="65">
        <v>526350</v>
      </c>
      <c r="H45" s="65">
        <v>620016</v>
      </c>
      <c r="I45" s="65">
        <v>420155</v>
      </c>
      <c r="J45" s="65">
        <v>159075</v>
      </c>
      <c r="K45" s="65">
        <v>239557</v>
      </c>
      <c r="L45" s="65">
        <v>243814</v>
      </c>
      <c r="M45" s="65">
        <v>1275423</v>
      </c>
      <c r="N45" s="48"/>
      <c r="O45" s="48"/>
      <c r="P45" s="48"/>
      <c r="Q45" s="48"/>
      <c r="R45" s="48"/>
      <c r="S45" s="48"/>
      <c r="T45" s="48"/>
      <c r="U45" s="48"/>
      <c r="V45" s="48"/>
    </row>
    <row r="46" spans="1:22" s="1" customFormat="1" ht="13.5" customHeight="1" x14ac:dyDescent="0.15">
      <c r="B46" s="87" t="s">
        <v>136</v>
      </c>
      <c r="C46" s="62">
        <v>4217571</v>
      </c>
      <c r="D46" s="65">
        <v>435223</v>
      </c>
      <c r="E46" s="65">
        <v>124965</v>
      </c>
      <c r="F46" s="65">
        <v>318230</v>
      </c>
      <c r="G46" s="65">
        <v>503954</v>
      </c>
      <c r="H46" s="65">
        <v>588445</v>
      </c>
      <c r="I46" s="65">
        <v>403046</v>
      </c>
      <c r="J46" s="65">
        <v>149910</v>
      </c>
      <c r="K46" s="65">
        <v>230540</v>
      </c>
      <c r="L46" s="65">
        <v>232133</v>
      </c>
      <c r="M46" s="65">
        <v>1231125</v>
      </c>
      <c r="N46" s="48"/>
      <c r="O46" s="48"/>
      <c r="P46" s="48"/>
      <c r="Q46" s="48"/>
      <c r="R46" s="48"/>
      <c r="S46" s="48"/>
      <c r="T46" s="48"/>
      <c r="U46" s="48"/>
      <c r="V46" s="48"/>
    </row>
    <row r="47" spans="1:22" s="1" customFormat="1" ht="13.5" customHeight="1" x14ac:dyDescent="0.15">
      <c r="B47" s="87" t="s">
        <v>137</v>
      </c>
      <c r="C47" s="62">
        <v>4508112</v>
      </c>
      <c r="D47" s="65">
        <v>461391</v>
      </c>
      <c r="E47" s="65">
        <v>132718</v>
      </c>
      <c r="F47" s="65">
        <v>340299</v>
      </c>
      <c r="G47" s="65">
        <v>546814</v>
      </c>
      <c r="H47" s="65">
        <v>636286</v>
      </c>
      <c r="I47" s="65">
        <v>431719</v>
      </c>
      <c r="J47" s="65">
        <v>157841</v>
      </c>
      <c r="K47" s="65">
        <v>249504</v>
      </c>
      <c r="L47" s="65">
        <v>252265</v>
      </c>
      <c r="M47" s="65">
        <v>1299275</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36624825</v>
      </c>
      <c r="D49" s="60">
        <v>3806055</v>
      </c>
      <c r="E49" s="60">
        <v>1028436</v>
      </c>
      <c r="F49" s="60">
        <v>2734087</v>
      </c>
      <c r="G49" s="60">
        <v>4078457</v>
      </c>
      <c r="H49" s="60">
        <v>4829695</v>
      </c>
      <c r="I49" s="60">
        <v>3594676</v>
      </c>
      <c r="J49" s="60">
        <v>1342276</v>
      </c>
      <c r="K49" s="60">
        <v>1980017</v>
      </c>
      <c r="L49" s="60">
        <v>2068803</v>
      </c>
      <c r="M49" s="60">
        <v>11162323</v>
      </c>
    </row>
    <row r="50" spans="1:56" s="46" customFormat="1" ht="13.5" customHeight="1" x14ac:dyDescent="0.15">
      <c r="B50" s="54" t="s">
        <v>77</v>
      </c>
      <c r="C50" s="67">
        <v>17490696</v>
      </c>
      <c r="D50" s="60">
        <v>1830606</v>
      </c>
      <c r="E50" s="60">
        <v>496320</v>
      </c>
      <c r="F50" s="60">
        <v>1306748</v>
      </c>
      <c r="G50" s="60">
        <v>2498067</v>
      </c>
      <c r="H50" s="60">
        <v>2845923</v>
      </c>
      <c r="I50" s="60">
        <v>1619377</v>
      </c>
      <c r="J50" s="60">
        <v>620554</v>
      </c>
      <c r="K50" s="60">
        <v>892496</v>
      </c>
      <c r="L50" s="60">
        <v>881740</v>
      </c>
      <c r="M50" s="60">
        <v>4498865</v>
      </c>
      <c r="N50" s="47"/>
      <c r="O50" s="47"/>
      <c r="P50" s="47"/>
      <c r="Q50" s="47"/>
      <c r="R50" s="47"/>
      <c r="S50" s="47"/>
      <c r="T50" s="47"/>
      <c r="U50" s="47"/>
      <c r="V50" s="47"/>
    </row>
    <row r="51" spans="1:56" s="46" customFormat="1" ht="13.5" customHeight="1" x14ac:dyDescent="0.15">
      <c r="B51" s="54" t="s">
        <v>21</v>
      </c>
      <c r="C51" s="61">
        <v>148261.701369863</v>
      </c>
      <c r="D51" s="61">
        <v>15442.906849315068</v>
      </c>
      <c r="E51" s="61">
        <v>4177.4136986301373</v>
      </c>
      <c r="F51" s="61">
        <v>11070.780821917808</v>
      </c>
      <c r="G51" s="61">
        <v>18017.873972602738</v>
      </c>
      <c r="H51" s="61">
        <v>21029.090410958903</v>
      </c>
      <c r="I51" s="61">
        <v>14285.076712328768</v>
      </c>
      <c r="J51" s="61">
        <v>5377.6164383561645</v>
      </c>
      <c r="K51" s="61">
        <v>7869.898630136986</v>
      </c>
      <c r="L51" s="61">
        <v>8083.6794520547946</v>
      </c>
      <c r="M51" s="61">
        <v>42907.364383561646</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D52"/>
  <sheetViews>
    <sheetView zoomScaleNormal="100" workbookViewId="0"/>
  </sheetViews>
  <sheetFormatPr defaultColWidth="9" defaultRowHeight="13.5" x14ac:dyDescent="0.15"/>
  <cols>
    <col min="1" max="1" width="1.625" style="1" customWidth="1"/>
    <col min="2" max="2" width="15.625" style="1" customWidth="1"/>
    <col min="3" max="13" width="14.5" style="5" customWidth="1"/>
    <col min="14" max="20" width="12.375" style="5" customWidth="1"/>
    <col min="21" max="40" width="13" style="5" customWidth="1"/>
    <col min="41" max="16384" width="9" style="5"/>
  </cols>
  <sheetData>
    <row r="1" spans="1:25" x14ac:dyDescent="0.15">
      <c r="A1" s="2" t="s">
        <v>56</v>
      </c>
    </row>
    <row r="2" spans="1:25" s="23" customFormat="1" ht="17.25" x14ac:dyDescent="0.2">
      <c r="A2" s="21" t="s">
        <v>0</v>
      </c>
      <c r="B2" s="22"/>
    </row>
    <row r="3" spans="1:25" s="16" customFormat="1" ht="14.25" x14ac:dyDescent="0.15">
      <c r="A3" s="15"/>
      <c r="B3" s="17"/>
    </row>
    <row r="4" spans="1:25" s="16" customFormat="1" ht="14.25" x14ac:dyDescent="0.15">
      <c r="A4" s="15"/>
      <c r="B4" s="18" t="s">
        <v>1</v>
      </c>
      <c r="D4" s="19"/>
      <c r="F4" s="20"/>
    </row>
    <row r="5" spans="1:25" s="16" customFormat="1" ht="14.25" x14ac:dyDescent="0.15">
      <c r="A5" s="15"/>
      <c r="B5" s="17" t="s">
        <v>46</v>
      </c>
    </row>
    <row r="6" spans="1:25" s="8" customFormat="1" ht="18.75" customHeight="1" x14ac:dyDescent="0.15">
      <c r="A6" s="9"/>
      <c r="B6" s="6" t="s">
        <v>26</v>
      </c>
    </row>
    <row r="7" spans="1:25" s="8" customFormat="1" ht="13.5" customHeight="1" x14ac:dyDescent="0.15">
      <c r="A7" s="9"/>
      <c r="C7" s="10"/>
      <c r="D7" s="10"/>
      <c r="E7" s="10"/>
      <c r="F7" s="10"/>
      <c r="G7" s="10"/>
      <c r="H7" s="10"/>
      <c r="I7" s="10"/>
      <c r="J7" s="10"/>
    </row>
    <row r="8" spans="1:25" s="8" customFormat="1" ht="13.5" customHeight="1" x14ac:dyDescent="0.15">
      <c r="A8" s="9"/>
      <c r="B8" s="86" t="s">
        <v>295</v>
      </c>
      <c r="C8" s="77"/>
      <c r="D8" s="77"/>
      <c r="E8" s="77"/>
      <c r="F8" s="77"/>
      <c r="G8" s="77"/>
      <c r="I8" s="78"/>
    </row>
    <row r="9" spans="1:25" s="8" customFormat="1" ht="13.5" customHeight="1" x14ac:dyDescent="0.15">
      <c r="A9" s="9"/>
      <c r="B9" s="7" t="s">
        <v>58</v>
      </c>
      <c r="D9" s="84"/>
      <c r="E9" s="84"/>
      <c r="F9" s="84"/>
      <c r="G9" s="84"/>
      <c r="H9" s="84"/>
      <c r="I9" s="84"/>
      <c r="J9" s="84"/>
      <c r="K9" s="84"/>
      <c r="L9" s="84"/>
      <c r="M9" s="84"/>
      <c r="N9" s="84"/>
      <c r="O9" s="84"/>
      <c r="P9" s="84"/>
      <c r="Q9" s="84"/>
      <c r="R9" s="84"/>
      <c r="S9" s="84"/>
      <c r="T9" s="84"/>
      <c r="U9" s="84"/>
      <c r="V9" s="84"/>
      <c r="W9" s="84"/>
      <c r="X9" s="84"/>
      <c r="Y9" s="84"/>
    </row>
    <row r="10" spans="1:25" s="8" customFormat="1" ht="13.5" customHeight="1" x14ac:dyDescent="0.15">
      <c r="A10" s="9"/>
      <c r="B10" s="6"/>
      <c r="D10" s="74"/>
      <c r="E10" s="74"/>
      <c r="F10" s="74"/>
      <c r="G10" s="74"/>
      <c r="H10" s="74"/>
      <c r="I10" s="74"/>
      <c r="J10" s="74"/>
      <c r="K10" s="74"/>
      <c r="L10" s="74"/>
      <c r="M10" s="74"/>
    </row>
    <row r="11" spans="1:25" s="4" customFormat="1" ht="13.5" customHeight="1" thickBot="1" x14ac:dyDescent="0.2">
      <c r="A11" s="3"/>
      <c r="B11" s="11" t="s">
        <v>2</v>
      </c>
    </row>
    <row r="12" spans="1:25" s="25" customFormat="1" ht="30" customHeight="1" x14ac:dyDescent="0.15">
      <c r="A12" s="24"/>
      <c r="B12" s="36" t="s">
        <v>74</v>
      </c>
      <c r="C12" s="26" t="s">
        <v>75</v>
      </c>
      <c r="D12" s="27" t="s">
        <v>3</v>
      </c>
      <c r="E12" s="28" t="s">
        <v>4</v>
      </c>
      <c r="F12" s="28" t="s">
        <v>79</v>
      </c>
      <c r="G12" s="27" t="s">
        <v>5</v>
      </c>
      <c r="H12" s="27" t="s">
        <v>6</v>
      </c>
      <c r="I12" s="27" t="s">
        <v>7</v>
      </c>
      <c r="J12" s="27" t="s">
        <v>8</v>
      </c>
      <c r="K12" s="27" t="s">
        <v>9</v>
      </c>
      <c r="L12" s="27" t="s">
        <v>10</v>
      </c>
      <c r="M12" s="29" t="s">
        <v>11</v>
      </c>
    </row>
    <row r="13" spans="1:25" ht="7.5" customHeight="1" x14ac:dyDescent="0.15">
      <c r="B13" s="13"/>
      <c r="I13" s="1"/>
      <c r="J13" s="1"/>
      <c r="K13" s="1"/>
      <c r="L13" s="1"/>
      <c r="M13" s="1"/>
    </row>
    <row r="14" spans="1:25" ht="18.75" customHeight="1" x14ac:dyDescent="0.15">
      <c r="A14" s="5"/>
      <c r="B14" s="44" t="s">
        <v>16</v>
      </c>
      <c r="C14" s="57"/>
      <c r="D14" s="58"/>
      <c r="E14" s="58"/>
      <c r="F14" s="58"/>
      <c r="G14" s="58"/>
      <c r="H14" s="58"/>
      <c r="I14" s="58"/>
      <c r="J14" s="58"/>
      <c r="K14" s="58"/>
      <c r="L14" s="58"/>
      <c r="M14" s="58"/>
      <c r="N14" s="43"/>
      <c r="O14" s="43"/>
      <c r="P14" s="43"/>
      <c r="Q14" s="25"/>
      <c r="R14" s="43"/>
      <c r="S14" s="43"/>
      <c r="T14" s="43"/>
      <c r="U14" s="43"/>
      <c r="V14" s="43"/>
    </row>
    <row r="15" spans="1:25" s="39" customFormat="1" ht="18.75" customHeight="1" x14ac:dyDescent="0.15">
      <c r="A15" s="37"/>
      <c r="B15" s="38" t="s">
        <v>57</v>
      </c>
      <c r="C15" s="59">
        <f>SUM(C16:C27)</f>
        <v>52462245</v>
      </c>
      <c r="D15" s="59">
        <f>SUM(D16:D27)</f>
        <v>5563481</v>
      </c>
      <c r="E15" s="59">
        <f t="shared" ref="E15:M15" si="0">SUM(E16:E27)</f>
        <v>1551789</v>
      </c>
      <c r="F15" s="59">
        <f t="shared" si="0"/>
        <v>3791176</v>
      </c>
      <c r="G15" s="59">
        <f t="shared" si="0"/>
        <v>6389132</v>
      </c>
      <c r="H15" s="59">
        <f t="shared" si="0"/>
        <v>7294471</v>
      </c>
      <c r="I15" s="59">
        <f t="shared" si="0"/>
        <v>5146389</v>
      </c>
      <c r="J15" s="59">
        <f t="shared" si="0"/>
        <v>1945488</v>
      </c>
      <c r="K15" s="59">
        <f t="shared" si="0"/>
        <v>2872511</v>
      </c>
      <c r="L15" s="59">
        <f t="shared" si="0"/>
        <v>3014140</v>
      </c>
      <c r="M15" s="59">
        <f t="shared" si="0"/>
        <v>14893668</v>
      </c>
    </row>
    <row r="16" spans="1:25" s="31" customFormat="1" ht="13.5" customHeight="1" x14ac:dyDescent="0.15">
      <c r="B16" s="87" t="s">
        <v>138</v>
      </c>
      <c r="C16" s="60">
        <v>4407338</v>
      </c>
      <c r="D16" s="60">
        <v>471271</v>
      </c>
      <c r="E16" s="60">
        <v>134764</v>
      </c>
      <c r="F16" s="60">
        <v>321853</v>
      </c>
      <c r="G16" s="60">
        <v>536687</v>
      </c>
      <c r="H16" s="60">
        <v>606579</v>
      </c>
      <c r="I16" s="60">
        <v>428259</v>
      </c>
      <c r="J16" s="60">
        <v>162801</v>
      </c>
      <c r="K16" s="60">
        <v>244803</v>
      </c>
      <c r="L16" s="60">
        <v>247073</v>
      </c>
      <c r="M16" s="60">
        <v>1253248</v>
      </c>
    </row>
    <row r="17" spans="1:22" s="31" customFormat="1" ht="13.5" customHeight="1" x14ac:dyDescent="0.15">
      <c r="A17" s="30"/>
      <c r="B17" s="87" t="s">
        <v>139</v>
      </c>
      <c r="C17" s="60">
        <v>4496287</v>
      </c>
      <c r="D17" s="60">
        <v>489921</v>
      </c>
      <c r="E17" s="60">
        <v>134826</v>
      </c>
      <c r="F17" s="60">
        <v>330581</v>
      </c>
      <c r="G17" s="60">
        <v>547139</v>
      </c>
      <c r="H17" s="60">
        <v>621423</v>
      </c>
      <c r="I17" s="60">
        <v>440557</v>
      </c>
      <c r="J17" s="60">
        <v>165717</v>
      </c>
      <c r="K17" s="60">
        <v>245933</v>
      </c>
      <c r="L17" s="60">
        <v>252531</v>
      </c>
      <c r="M17" s="60">
        <v>1267659</v>
      </c>
    </row>
    <row r="18" spans="1:22" s="31" customFormat="1" ht="13.5" customHeight="1" x14ac:dyDescent="0.15">
      <c r="A18" s="30"/>
      <c r="B18" s="87" t="s">
        <v>140</v>
      </c>
      <c r="C18" s="60">
        <v>4497021</v>
      </c>
      <c r="D18" s="60">
        <v>492320</v>
      </c>
      <c r="E18" s="60">
        <v>132868</v>
      </c>
      <c r="F18" s="60">
        <v>327156</v>
      </c>
      <c r="G18" s="60">
        <v>545584</v>
      </c>
      <c r="H18" s="60">
        <v>617659</v>
      </c>
      <c r="I18" s="60">
        <v>447251</v>
      </c>
      <c r="J18" s="60">
        <v>165188</v>
      </c>
      <c r="K18" s="60">
        <v>243485</v>
      </c>
      <c r="L18" s="60">
        <v>250452</v>
      </c>
      <c r="M18" s="60">
        <v>1275058</v>
      </c>
    </row>
    <row r="19" spans="1:22" s="31" customFormat="1" ht="13.5" customHeight="1" x14ac:dyDescent="0.15">
      <c r="A19" s="30"/>
      <c r="B19" s="87" t="s">
        <v>141</v>
      </c>
      <c r="C19" s="60">
        <v>4386318</v>
      </c>
      <c r="D19" s="60">
        <v>460641</v>
      </c>
      <c r="E19" s="60">
        <v>128968</v>
      </c>
      <c r="F19" s="60">
        <v>322749</v>
      </c>
      <c r="G19" s="60">
        <v>540464</v>
      </c>
      <c r="H19" s="60">
        <v>608758</v>
      </c>
      <c r="I19" s="60">
        <v>424492</v>
      </c>
      <c r="J19" s="60">
        <v>161931</v>
      </c>
      <c r="K19" s="60">
        <v>241629</v>
      </c>
      <c r="L19" s="60">
        <v>255279</v>
      </c>
      <c r="M19" s="60">
        <v>1241407</v>
      </c>
    </row>
    <row r="20" spans="1:22" s="31" customFormat="1" ht="13.5" customHeight="1" x14ac:dyDescent="0.15">
      <c r="A20" s="30"/>
      <c r="B20" s="87" t="s">
        <v>142</v>
      </c>
      <c r="C20" s="60">
        <v>4288105</v>
      </c>
      <c r="D20" s="60">
        <v>422611</v>
      </c>
      <c r="E20" s="60">
        <v>129666</v>
      </c>
      <c r="F20" s="60">
        <v>312608</v>
      </c>
      <c r="G20" s="60">
        <v>531275</v>
      </c>
      <c r="H20" s="60">
        <v>581263</v>
      </c>
      <c r="I20" s="60">
        <v>423003</v>
      </c>
      <c r="J20" s="60">
        <v>158962</v>
      </c>
      <c r="K20" s="60">
        <v>241433</v>
      </c>
      <c r="L20" s="60">
        <v>256249</v>
      </c>
      <c r="M20" s="60">
        <v>1231035</v>
      </c>
    </row>
    <row r="21" spans="1:22" s="31" customFormat="1" ht="13.5" customHeight="1" x14ac:dyDescent="0.15">
      <c r="A21" s="30"/>
      <c r="B21" s="87" t="s">
        <v>143</v>
      </c>
      <c r="C21" s="60">
        <v>4405754</v>
      </c>
      <c r="D21" s="60">
        <v>460001</v>
      </c>
      <c r="E21" s="60">
        <v>128876</v>
      </c>
      <c r="F21" s="60">
        <v>318933</v>
      </c>
      <c r="G21" s="60">
        <v>528977</v>
      </c>
      <c r="H21" s="60">
        <v>624492</v>
      </c>
      <c r="I21" s="60">
        <v>440980</v>
      </c>
      <c r="J21" s="60">
        <v>161360</v>
      </c>
      <c r="K21" s="60">
        <v>236868</v>
      </c>
      <c r="L21" s="60">
        <v>252836</v>
      </c>
      <c r="M21" s="60">
        <v>1252431</v>
      </c>
    </row>
    <row r="22" spans="1:22" s="31" customFormat="1" ht="13.5" customHeight="1" x14ac:dyDescent="0.15">
      <c r="A22" s="30"/>
      <c r="B22" s="87" t="s">
        <v>144</v>
      </c>
      <c r="C22" s="60">
        <v>4507380</v>
      </c>
      <c r="D22" s="60">
        <v>485381</v>
      </c>
      <c r="E22" s="60">
        <v>130320</v>
      </c>
      <c r="F22" s="60">
        <v>320204</v>
      </c>
      <c r="G22" s="60">
        <v>541232</v>
      </c>
      <c r="H22" s="60">
        <v>635545</v>
      </c>
      <c r="I22" s="60">
        <v>442618</v>
      </c>
      <c r="J22" s="60">
        <v>166413</v>
      </c>
      <c r="K22" s="60">
        <v>242477</v>
      </c>
      <c r="L22" s="60">
        <v>258407</v>
      </c>
      <c r="M22" s="60">
        <v>1284783</v>
      </c>
    </row>
    <row r="23" spans="1:22" s="31" customFormat="1" ht="13.5" customHeight="1" x14ac:dyDescent="0.15">
      <c r="A23" s="30"/>
      <c r="B23" s="87" t="s">
        <v>145</v>
      </c>
      <c r="C23" s="60">
        <v>4434285</v>
      </c>
      <c r="D23" s="60">
        <v>486408</v>
      </c>
      <c r="E23" s="60">
        <v>128990</v>
      </c>
      <c r="F23" s="60">
        <v>315272</v>
      </c>
      <c r="G23" s="60">
        <v>535639</v>
      </c>
      <c r="H23" s="60">
        <v>625742</v>
      </c>
      <c r="I23" s="60">
        <v>435562</v>
      </c>
      <c r="J23" s="60">
        <v>162499</v>
      </c>
      <c r="K23" s="60">
        <v>237497</v>
      </c>
      <c r="L23" s="60">
        <v>249361</v>
      </c>
      <c r="M23" s="60">
        <v>1257315</v>
      </c>
    </row>
    <row r="24" spans="1:22" s="31" customFormat="1" ht="13.5" customHeight="1" x14ac:dyDescent="0.15">
      <c r="A24" s="30"/>
      <c r="B24" s="87" t="s">
        <v>146</v>
      </c>
      <c r="C24" s="60">
        <v>4262765</v>
      </c>
      <c r="D24" s="60">
        <v>457337</v>
      </c>
      <c r="E24" s="60">
        <v>124747</v>
      </c>
      <c r="F24" s="60">
        <v>305704</v>
      </c>
      <c r="G24" s="60">
        <v>525687</v>
      </c>
      <c r="H24" s="60">
        <v>597794</v>
      </c>
      <c r="I24" s="60">
        <v>411930</v>
      </c>
      <c r="J24" s="60">
        <v>160282</v>
      </c>
      <c r="K24" s="60">
        <v>231823</v>
      </c>
      <c r="L24" s="60">
        <v>246337</v>
      </c>
      <c r="M24" s="60">
        <v>1201124</v>
      </c>
    </row>
    <row r="25" spans="1:22" s="31" customFormat="1" ht="13.5" customHeight="1" x14ac:dyDescent="0.15">
      <c r="A25" s="30"/>
      <c r="B25" s="87" t="s">
        <v>147</v>
      </c>
      <c r="C25" s="60">
        <v>4342779</v>
      </c>
      <c r="D25" s="60">
        <v>459566</v>
      </c>
      <c r="E25" s="60">
        <v>127994</v>
      </c>
      <c r="F25" s="60">
        <v>314073</v>
      </c>
      <c r="G25" s="60">
        <v>532799</v>
      </c>
      <c r="H25" s="60">
        <v>607887</v>
      </c>
      <c r="I25" s="60">
        <v>424353</v>
      </c>
      <c r="J25" s="60">
        <v>160339</v>
      </c>
      <c r="K25" s="60">
        <v>238994</v>
      </c>
      <c r="L25" s="60">
        <v>251035</v>
      </c>
      <c r="M25" s="60">
        <v>1225739</v>
      </c>
    </row>
    <row r="26" spans="1:22" s="31" customFormat="1" ht="13.5" customHeight="1" x14ac:dyDescent="0.15">
      <c r="A26" s="30"/>
      <c r="B26" s="87" t="s">
        <v>148</v>
      </c>
      <c r="C26" s="60">
        <v>4089714</v>
      </c>
      <c r="D26" s="60">
        <v>428177</v>
      </c>
      <c r="E26" s="60">
        <v>120435</v>
      </c>
      <c r="F26" s="60">
        <v>291089</v>
      </c>
      <c r="G26" s="60">
        <v>495475</v>
      </c>
      <c r="H26" s="60">
        <v>561977</v>
      </c>
      <c r="I26" s="60">
        <v>402299</v>
      </c>
      <c r="J26" s="60">
        <v>153952</v>
      </c>
      <c r="K26" s="60">
        <v>225218</v>
      </c>
      <c r="L26" s="60">
        <v>237213</v>
      </c>
      <c r="M26" s="60">
        <v>1173879</v>
      </c>
    </row>
    <row r="27" spans="1:22" s="31" customFormat="1" ht="13.5" customHeight="1" x14ac:dyDescent="0.15">
      <c r="A27" s="30"/>
      <c r="B27" s="87" t="s">
        <v>149</v>
      </c>
      <c r="C27" s="60">
        <v>4344499</v>
      </c>
      <c r="D27" s="60">
        <v>449847</v>
      </c>
      <c r="E27" s="60">
        <v>129335</v>
      </c>
      <c r="F27" s="60">
        <v>310954</v>
      </c>
      <c r="G27" s="60">
        <v>528174</v>
      </c>
      <c r="H27" s="60">
        <v>605352</v>
      </c>
      <c r="I27" s="60">
        <v>425085</v>
      </c>
      <c r="J27" s="60">
        <v>166044</v>
      </c>
      <c r="K27" s="60">
        <v>242351</v>
      </c>
      <c r="L27" s="60">
        <v>257367</v>
      </c>
      <c r="M27" s="60">
        <v>1229990</v>
      </c>
    </row>
    <row r="28" spans="1:22" s="31" customFormat="1" ht="13.5" customHeight="1" x14ac:dyDescent="0.15">
      <c r="A28" s="30"/>
      <c r="B28" s="55" t="s">
        <v>20</v>
      </c>
      <c r="C28" s="60"/>
      <c r="D28" s="60"/>
      <c r="E28" s="60"/>
      <c r="F28" s="60"/>
      <c r="G28" s="60"/>
      <c r="H28" s="60"/>
      <c r="I28" s="60"/>
      <c r="J28" s="60"/>
      <c r="K28" s="60"/>
      <c r="L28" s="60"/>
      <c r="M28" s="60"/>
    </row>
    <row r="29" spans="1:22" s="31" customFormat="1" ht="13.5" customHeight="1" x14ac:dyDescent="0.15">
      <c r="A29" s="30"/>
      <c r="B29" s="54" t="s">
        <v>76</v>
      </c>
      <c r="C29" s="61">
        <v>35237662</v>
      </c>
      <c r="D29" s="60">
        <v>3692724</v>
      </c>
      <c r="E29" s="60">
        <v>1011714</v>
      </c>
      <c r="F29" s="60">
        <v>2615722</v>
      </c>
      <c r="G29" s="60">
        <v>3989518</v>
      </c>
      <c r="H29" s="60">
        <v>4584056</v>
      </c>
      <c r="I29" s="60">
        <v>3530012</v>
      </c>
      <c r="J29" s="60">
        <v>1289307</v>
      </c>
      <c r="K29" s="60">
        <v>1925050</v>
      </c>
      <c r="L29" s="60">
        <v>1984912</v>
      </c>
      <c r="M29" s="60">
        <v>10614647</v>
      </c>
    </row>
    <row r="30" spans="1:22" s="31" customFormat="1" ht="13.5" customHeight="1" x14ac:dyDescent="0.15">
      <c r="A30" s="30"/>
      <c r="B30" s="54" t="s">
        <v>77</v>
      </c>
      <c r="C30" s="61">
        <v>17224583</v>
      </c>
      <c r="D30" s="63">
        <v>1870757</v>
      </c>
      <c r="E30" s="63">
        <v>540075</v>
      </c>
      <c r="F30" s="63">
        <v>1175454</v>
      </c>
      <c r="G30" s="63">
        <v>2399614</v>
      </c>
      <c r="H30" s="63">
        <v>2710415</v>
      </c>
      <c r="I30" s="63">
        <v>1616377</v>
      </c>
      <c r="J30" s="63">
        <v>656181</v>
      </c>
      <c r="K30" s="63">
        <v>947461</v>
      </c>
      <c r="L30" s="63">
        <v>1029228</v>
      </c>
      <c r="M30" s="63">
        <v>4279021</v>
      </c>
    </row>
    <row r="31" spans="1:22" s="30" customFormat="1" ht="13.5" customHeight="1" x14ac:dyDescent="0.15">
      <c r="B31" s="54" t="s">
        <v>21</v>
      </c>
      <c r="C31" s="61">
        <f>C15/365</f>
        <v>143732.17808219179</v>
      </c>
      <c r="D31" s="61">
        <f>D15/365</f>
        <v>15242.413698630136</v>
      </c>
      <c r="E31" s="61">
        <f t="shared" ref="E31:M31" si="1">E15/365</f>
        <v>4251.4767123287675</v>
      </c>
      <c r="F31" s="61">
        <f t="shared" si="1"/>
        <v>10386.783561643835</v>
      </c>
      <c r="G31" s="61">
        <f t="shared" si="1"/>
        <v>17504.471232876713</v>
      </c>
      <c r="H31" s="61">
        <f t="shared" si="1"/>
        <v>19984.852054794519</v>
      </c>
      <c r="I31" s="61">
        <f t="shared" si="1"/>
        <v>14099.69589041096</v>
      </c>
      <c r="J31" s="61">
        <f t="shared" si="1"/>
        <v>5330.1041095890414</v>
      </c>
      <c r="K31" s="61">
        <f t="shared" si="1"/>
        <v>7869.8931506849312</v>
      </c>
      <c r="L31" s="61">
        <f t="shared" si="1"/>
        <v>8257.9178082191775</v>
      </c>
      <c r="M31" s="61">
        <f t="shared" si="1"/>
        <v>40804.569863013698</v>
      </c>
      <c r="N31" s="61"/>
      <c r="O31" s="31"/>
    </row>
    <row r="32" spans="1:22" s="1" customFormat="1" ht="7.5" customHeight="1" x14ac:dyDescent="0.15">
      <c r="B32" s="41"/>
      <c r="C32" s="64"/>
      <c r="D32" s="64"/>
      <c r="E32" s="64"/>
      <c r="F32" s="64"/>
      <c r="G32" s="64"/>
      <c r="H32" s="64"/>
      <c r="I32" s="64"/>
      <c r="J32" s="64"/>
      <c r="K32" s="64"/>
      <c r="L32" s="64"/>
      <c r="M32" s="64"/>
      <c r="N32" s="5"/>
      <c r="O32" s="5"/>
      <c r="P32" s="5"/>
      <c r="Q32" s="5"/>
      <c r="R32" s="5"/>
      <c r="S32" s="5"/>
      <c r="T32" s="5"/>
      <c r="U32" s="5"/>
      <c r="V32" s="5"/>
    </row>
    <row r="33" spans="1:22" ht="7.9" customHeight="1" x14ac:dyDescent="0.15">
      <c r="A33" s="5"/>
      <c r="B33" s="42"/>
      <c r="C33" s="57"/>
      <c r="D33" s="58"/>
      <c r="E33" s="58"/>
      <c r="F33" s="58"/>
      <c r="G33" s="58"/>
      <c r="H33" s="58"/>
      <c r="I33" s="58"/>
      <c r="J33" s="58"/>
      <c r="K33" s="58"/>
      <c r="L33" s="58"/>
      <c r="M33" s="58"/>
      <c r="N33" s="43"/>
      <c r="O33" s="43"/>
      <c r="P33" s="43"/>
      <c r="Q33" s="25"/>
      <c r="R33" s="43"/>
      <c r="S33" s="43"/>
      <c r="T33" s="43"/>
      <c r="U33" s="43"/>
      <c r="V33" s="43"/>
    </row>
    <row r="34" spans="1:22" ht="18.75" customHeight="1" x14ac:dyDescent="0.15">
      <c r="A34" s="5"/>
      <c r="B34" s="44" t="s">
        <v>15</v>
      </c>
      <c r="C34" s="57"/>
      <c r="D34" s="81"/>
      <c r="E34" s="81"/>
      <c r="F34" s="81"/>
      <c r="G34" s="81"/>
      <c r="H34" s="81"/>
      <c r="I34" s="81"/>
      <c r="J34" s="81"/>
      <c r="K34" s="81"/>
      <c r="L34" s="81"/>
      <c r="M34" s="81"/>
      <c r="N34" s="43"/>
      <c r="O34" s="43"/>
      <c r="P34" s="43"/>
      <c r="Q34" s="25"/>
      <c r="R34" s="43"/>
      <c r="S34" s="43"/>
      <c r="T34" s="43"/>
      <c r="U34" s="43"/>
      <c r="V34" s="43"/>
    </row>
    <row r="35" spans="1:22" s="45" customFormat="1" ht="18.75" customHeight="1" x14ac:dyDescent="0.15">
      <c r="B35" s="38" t="s">
        <v>57</v>
      </c>
      <c r="C35" s="59">
        <f>SUM(C36:C47)</f>
        <v>52462245</v>
      </c>
      <c r="D35" s="59">
        <f>SUM(D36:D47)</f>
        <v>5511223</v>
      </c>
      <c r="E35" s="59">
        <f t="shared" ref="E35:M35" si="2">SUM(E36:E47)</f>
        <v>1494897</v>
      </c>
      <c r="F35" s="59">
        <f t="shared" si="2"/>
        <v>3901381</v>
      </c>
      <c r="G35" s="59">
        <f t="shared" si="2"/>
        <v>6445539</v>
      </c>
      <c r="H35" s="59">
        <f t="shared" si="2"/>
        <v>7364592</v>
      </c>
      <c r="I35" s="59">
        <f t="shared" si="2"/>
        <v>5119574</v>
      </c>
      <c r="J35" s="59">
        <f t="shared" si="2"/>
        <v>1902234</v>
      </c>
      <c r="K35" s="59">
        <f t="shared" si="2"/>
        <v>2808611</v>
      </c>
      <c r="L35" s="59">
        <f t="shared" si="2"/>
        <v>2863246</v>
      </c>
      <c r="M35" s="59">
        <f t="shared" si="2"/>
        <v>15050948</v>
      </c>
      <c r="N35" s="37"/>
      <c r="O35" s="37"/>
      <c r="P35" s="37"/>
      <c r="Q35" s="37"/>
      <c r="R35" s="37"/>
      <c r="S35" s="37"/>
      <c r="T35" s="37"/>
      <c r="U35" s="37"/>
      <c r="V35" s="37"/>
    </row>
    <row r="36" spans="1:22" s="1" customFormat="1" ht="13.5" customHeight="1" x14ac:dyDescent="0.15">
      <c r="B36" s="87" t="s">
        <v>138</v>
      </c>
      <c r="C36" s="60">
        <v>4407338</v>
      </c>
      <c r="D36" s="65">
        <v>468160</v>
      </c>
      <c r="E36" s="65">
        <v>130375</v>
      </c>
      <c r="F36" s="65">
        <v>330630</v>
      </c>
      <c r="G36" s="65">
        <v>539855</v>
      </c>
      <c r="H36" s="65">
        <v>610740</v>
      </c>
      <c r="I36" s="65">
        <v>425941</v>
      </c>
      <c r="J36" s="65">
        <v>159326</v>
      </c>
      <c r="K36" s="65">
        <v>239326</v>
      </c>
      <c r="L36" s="65">
        <v>233689</v>
      </c>
      <c r="M36" s="65">
        <v>1269296</v>
      </c>
      <c r="N36" s="48"/>
      <c r="O36" s="49"/>
      <c r="P36" s="48"/>
      <c r="Q36" s="48"/>
      <c r="R36" s="48"/>
      <c r="S36" s="48"/>
      <c r="T36" s="48"/>
      <c r="U36" s="48"/>
      <c r="V36" s="48"/>
    </row>
    <row r="37" spans="1:22" s="1" customFormat="1" ht="13.5" customHeight="1" x14ac:dyDescent="0.15">
      <c r="B37" s="87" t="s">
        <v>139</v>
      </c>
      <c r="C37" s="66">
        <v>4496287</v>
      </c>
      <c r="D37" s="65">
        <v>486550</v>
      </c>
      <c r="E37" s="65">
        <v>130140</v>
      </c>
      <c r="F37" s="65">
        <v>339944</v>
      </c>
      <c r="G37" s="65">
        <v>550699</v>
      </c>
      <c r="H37" s="65">
        <v>627090</v>
      </c>
      <c r="I37" s="65">
        <v>439659</v>
      </c>
      <c r="J37" s="65">
        <v>162746</v>
      </c>
      <c r="K37" s="65">
        <v>240890</v>
      </c>
      <c r="L37" s="65">
        <v>238340</v>
      </c>
      <c r="M37" s="65">
        <v>1280229</v>
      </c>
      <c r="N37" s="48"/>
      <c r="O37" s="48"/>
      <c r="P37" s="48"/>
      <c r="Q37" s="48"/>
      <c r="R37" s="48"/>
      <c r="S37" s="48"/>
      <c r="T37" s="48"/>
      <c r="U37" s="48"/>
      <c r="V37" s="48"/>
    </row>
    <row r="38" spans="1:22" s="1" customFormat="1" ht="13.5" customHeight="1" x14ac:dyDescent="0.15">
      <c r="B38" s="87" t="s">
        <v>140</v>
      </c>
      <c r="C38" s="66">
        <v>4497021</v>
      </c>
      <c r="D38" s="65">
        <v>486514</v>
      </c>
      <c r="E38" s="65">
        <v>128800</v>
      </c>
      <c r="F38" s="65">
        <v>337094</v>
      </c>
      <c r="G38" s="65">
        <v>550369</v>
      </c>
      <c r="H38" s="65">
        <v>624755</v>
      </c>
      <c r="I38" s="65">
        <v>445624</v>
      </c>
      <c r="J38" s="65">
        <v>162119</v>
      </c>
      <c r="K38" s="65">
        <v>237899</v>
      </c>
      <c r="L38" s="65">
        <v>235752</v>
      </c>
      <c r="M38" s="65">
        <v>1288095</v>
      </c>
      <c r="N38" s="48"/>
      <c r="O38" s="48"/>
      <c r="P38" s="48"/>
      <c r="Q38" s="48"/>
      <c r="R38" s="48"/>
      <c r="S38" s="48"/>
      <c r="T38" s="48"/>
      <c r="U38" s="48"/>
      <c r="V38" s="48"/>
    </row>
    <row r="39" spans="1:22" s="1" customFormat="1" ht="13.5" customHeight="1" x14ac:dyDescent="0.15">
      <c r="B39" s="87" t="s">
        <v>141</v>
      </c>
      <c r="C39" s="60">
        <v>4386318</v>
      </c>
      <c r="D39" s="60">
        <v>455378</v>
      </c>
      <c r="E39" s="60">
        <v>124392</v>
      </c>
      <c r="F39" s="60">
        <v>332791</v>
      </c>
      <c r="G39" s="60">
        <v>545172</v>
      </c>
      <c r="H39" s="60">
        <v>615568</v>
      </c>
      <c r="I39" s="60">
        <v>423396</v>
      </c>
      <c r="J39" s="60">
        <v>158751</v>
      </c>
      <c r="K39" s="60">
        <v>236945</v>
      </c>
      <c r="L39" s="60">
        <v>240904</v>
      </c>
      <c r="M39" s="60">
        <v>1253021</v>
      </c>
      <c r="N39" s="48"/>
      <c r="O39" s="48"/>
      <c r="P39" s="48"/>
      <c r="Q39" s="48"/>
      <c r="R39" s="48"/>
      <c r="S39" s="48"/>
      <c r="T39" s="48"/>
      <c r="U39" s="48"/>
      <c r="V39" s="48"/>
    </row>
    <row r="40" spans="1:22" s="1" customFormat="1" ht="13.5" customHeight="1" x14ac:dyDescent="0.15">
      <c r="B40" s="87" t="s">
        <v>142</v>
      </c>
      <c r="C40" s="60">
        <v>4288105</v>
      </c>
      <c r="D40" s="66">
        <v>418490</v>
      </c>
      <c r="E40" s="65">
        <v>124628</v>
      </c>
      <c r="F40" s="65">
        <v>321287</v>
      </c>
      <c r="G40" s="65">
        <v>535362</v>
      </c>
      <c r="H40" s="65">
        <v>587659</v>
      </c>
      <c r="I40" s="65">
        <v>419574</v>
      </c>
      <c r="J40" s="65">
        <v>155447</v>
      </c>
      <c r="K40" s="65">
        <v>236629</v>
      </c>
      <c r="L40" s="65">
        <v>243145</v>
      </c>
      <c r="M40" s="65">
        <v>1245884</v>
      </c>
      <c r="N40" s="48"/>
      <c r="O40" s="48"/>
      <c r="P40" s="48"/>
      <c r="Q40" s="48"/>
      <c r="R40" s="48"/>
      <c r="S40" s="48"/>
      <c r="T40" s="48"/>
      <c r="U40" s="48"/>
      <c r="V40" s="48"/>
    </row>
    <row r="41" spans="1:22" s="1" customFormat="1" ht="13.5" customHeight="1" x14ac:dyDescent="0.15">
      <c r="B41" s="87" t="s">
        <v>143</v>
      </c>
      <c r="C41" s="62">
        <v>4405754</v>
      </c>
      <c r="D41" s="65">
        <v>456644</v>
      </c>
      <c r="E41" s="65">
        <v>124394</v>
      </c>
      <c r="F41" s="65">
        <v>327745</v>
      </c>
      <c r="G41" s="65">
        <v>532986</v>
      </c>
      <c r="H41" s="65">
        <v>630065</v>
      </c>
      <c r="I41" s="65">
        <v>438961</v>
      </c>
      <c r="J41" s="65">
        <v>157857</v>
      </c>
      <c r="K41" s="65">
        <v>232099</v>
      </c>
      <c r="L41" s="65">
        <v>240511</v>
      </c>
      <c r="M41" s="65">
        <v>1264492</v>
      </c>
      <c r="N41" s="48"/>
      <c r="O41" s="48"/>
      <c r="P41" s="48"/>
      <c r="Q41" s="48"/>
      <c r="R41" s="48"/>
      <c r="S41" s="48"/>
      <c r="T41" s="48"/>
      <c r="U41" s="48"/>
      <c r="V41" s="48"/>
    </row>
    <row r="42" spans="1:22" s="1" customFormat="1" ht="13.5" customHeight="1" x14ac:dyDescent="0.15">
      <c r="B42" s="87" t="s">
        <v>144</v>
      </c>
      <c r="C42" s="60">
        <v>4507380</v>
      </c>
      <c r="D42" s="65">
        <v>478575</v>
      </c>
      <c r="E42" s="65">
        <v>125431</v>
      </c>
      <c r="F42" s="65">
        <v>329568</v>
      </c>
      <c r="G42" s="65">
        <v>547348</v>
      </c>
      <c r="H42" s="65">
        <v>641390</v>
      </c>
      <c r="I42" s="65">
        <v>440196</v>
      </c>
      <c r="J42" s="65">
        <v>162481</v>
      </c>
      <c r="K42" s="65">
        <v>236597</v>
      </c>
      <c r="L42" s="65">
        <v>244888</v>
      </c>
      <c r="M42" s="65">
        <v>1300906</v>
      </c>
      <c r="N42" s="48"/>
      <c r="O42" s="48"/>
      <c r="P42" s="48"/>
      <c r="Q42" s="48"/>
      <c r="R42" s="48"/>
      <c r="S42" s="48"/>
      <c r="T42" s="48"/>
      <c r="U42" s="48"/>
      <c r="V42" s="48"/>
    </row>
    <row r="43" spans="1:22" s="1" customFormat="1" ht="13.5" customHeight="1" x14ac:dyDescent="0.15">
      <c r="B43" s="87" t="s">
        <v>145</v>
      </c>
      <c r="C43" s="60">
        <v>4434285</v>
      </c>
      <c r="D43" s="65">
        <v>479262</v>
      </c>
      <c r="E43" s="65">
        <v>124321</v>
      </c>
      <c r="F43" s="65">
        <v>324925</v>
      </c>
      <c r="G43" s="65">
        <v>542312</v>
      </c>
      <c r="H43" s="65">
        <v>627252</v>
      </c>
      <c r="I43" s="65">
        <v>434732</v>
      </c>
      <c r="J43" s="65">
        <v>158762</v>
      </c>
      <c r="K43" s="65">
        <v>232367</v>
      </c>
      <c r="L43" s="65">
        <v>237448</v>
      </c>
      <c r="M43" s="65">
        <v>1272904</v>
      </c>
      <c r="N43" s="48"/>
      <c r="O43" s="48"/>
      <c r="P43" s="48"/>
      <c r="Q43" s="48"/>
      <c r="R43" s="48"/>
      <c r="S43" s="48"/>
      <c r="T43" s="48"/>
      <c r="U43" s="48"/>
      <c r="V43" s="48"/>
    </row>
    <row r="44" spans="1:22" s="1" customFormat="1" ht="13.5" customHeight="1" x14ac:dyDescent="0.15">
      <c r="B44" s="87" t="s">
        <v>146</v>
      </c>
      <c r="C44" s="62">
        <v>4262765</v>
      </c>
      <c r="D44" s="65">
        <v>454433</v>
      </c>
      <c r="E44" s="65">
        <v>119686</v>
      </c>
      <c r="F44" s="65">
        <v>315076</v>
      </c>
      <c r="G44" s="65">
        <v>530800</v>
      </c>
      <c r="H44" s="65">
        <v>606011</v>
      </c>
      <c r="I44" s="65">
        <v>409364</v>
      </c>
      <c r="J44" s="65">
        <v>156200</v>
      </c>
      <c r="K44" s="65">
        <v>225554</v>
      </c>
      <c r="L44" s="65">
        <v>233807</v>
      </c>
      <c r="M44" s="65">
        <v>1211834</v>
      </c>
      <c r="N44" s="48"/>
      <c r="O44" s="48"/>
      <c r="P44" s="48"/>
      <c r="Q44" s="48"/>
      <c r="R44" s="48"/>
      <c r="S44" s="48"/>
      <c r="T44" s="48"/>
      <c r="U44" s="48"/>
      <c r="V44" s="48"/>
    </row>
    <row r="45" spans="1:22" s="1" customFormat="1" ht="13.5" customHeight="1" x14ac:dyDescent="0.15">
      <c r="B45" s="87" t="s">
        <v>147</v>
      </c>
      <c r="C45" s="60">
        <v>4342779</v>
      </c>
      <c r="D45" s="65">
        <v>457386</v>
      </c>
      <c r="E45" s="65">
        <v>123258</v>
      </c>
      <c r="F45" s="65">
        <v>323528</v>
      </c>
      <c r="G45" s="65">
        <v>536153</v>
      </c>
      <c r="H45" s="65">
        <v>611885</v>
      </c>
      <c r="I45" s="65">
        <v>422674</v>
      </c>
      <c r="J45" s="65">
        <v>156847</v>
      </c>
      <c r="K45" s="65">
        <v>234013</v>
      </c>
      <c r="L45" s="65">
        <v>242318</v>
      </c>
      <c r="M45" s="65">
        <v>1234717</v>
      </c>
      <c r="N45" s="48"/>
      <c r="O45" s="48"/>
      <c r="P45" s="48"/>
      <c r="Q45" s="48"/>
      <c r="R45" s="48"/>
      <c r="S45" s="48"/>
      <c r="T45" s="48"/>
      <c r="U45" s="48"/>
      <c r="V45" s="48"/>
    </row>
    <row r="46" spans="1:22" s="1" customFormat="1" ht="13.5" customHeight="1" x14ac:dyDescent="0.15">
      <c r="B46" s="87" t="s">
        <v>148</v>
      </c>
      <c r="C46" s="62">
        <v>4089714</v>
      </c>
      <c r="D46" s="65">
        <v>424119</v>
      </c>
      <c r="E46" s="65">
        <v>115623</v>
      </c>
      <c r="F46" s="65">
        <v>298988</v>
      </c>
      <c r="G46" s="65">
        <v>500569</v>
      </c>
      <c r="H46" s="65">
        <v>568641</v>
      </c>
      <c r="I46" s="65">
        <v>399800</v>
      </c>
      <c r="J46" s="65">
        <v>150480</v>
      </c>
      <c r="K46" s="65">
        <v>219683</v>
      </c>
      <c r="L46" s="65">
        <v>227064</v>
      </c>
      <c r="M46" s="65">
        <v>1184747</v>
      </c>
      <c r="N46" s="48"/>
      <c r="O46" s="48"/>
      <c r="P46" s="48"/>
      <c r="Q46" s="48"/>
      <c r="R46" s="48"/>
      <c r="S46" s="48"/>
      <c r="T46" s="48"/>
      <c r="U46" s="48"/>
      <c r="V46" s="48"/>
    </row>
    <row r="47" spans="1:22" s="1" customFormat="1" ht="13.5" customHeight="1" x14ac:dyDescent="0.15">
      <c r="B47" s="87" t="s">
        <v>149</v>
      </c>
      <c r="C47" s="62">
        <v>4344499</v>
      </c>
      <c r="D47" s="65">
        <v>445712</v>
      </c>
      <c r="E47" s="65">
        <v>123849</v>
      </c>
      <c r="F47" s="65">
        <v>319805</v>
      </c>
      <c r="G47" s="65">
        <v>533914</v>
      </c>
      <c r="H47" s="65">
        <v>613536</v>
      </c>
      <c r="I47" s="65">
        <v>419653</v>
      </c>
      <c r="J47" s="65">
        <v>161218</v>
      </c>
      <c r="K47" s="65">
        <v>236609</v>
      </c>
      <c r="L47" s="65">
        <v>245380</v>
      </c>
      <c r="M47" s="65">
        <v>1244823</v>
      </c>
      <c r="N47" s="48"/>
      <c r="O47" s="48"/>
      <c r="P47" s="48"/>
      <c r="Q47" s="48"/>
      <c r="R47" s="48"/>
      <c r="S47" s="48"/>
      <c r="T47" s="48"/>
      <c r="U47" s="48"/>
      <c r="V47" s="48"/>
    </row>
    <row r="48" spans="1:22" s="1" customFormat="1" ht="13.5" customHeight="1" x14ac:dyDescent="0.15">
      <c r="B48" s="55" t="s">
        <v>20</v>
      </c>
      <c r="C48" s="62"/>
      <c r="D48" s="65"/>
      <c r="E48" s="65"/>
      <c r="F48" s="65"/>
      <c r="G48" s="65"/>
      <c r="H48" s="65"/>
      <c r="I48" s="65"/>
      <c r="J48" s="65"/>
      <c r="K48" s="65"/>
      <c r="L48" s="65"/>
      <c r="M48" s="65"/>
      <c r="N48" s="51"/>
      <c r="O48" s="51"/>
      <c r="P48" s="48"/>
      <c r="Q48" s="48"/>
      <c r="R48" s="48"/>
      <c r="S48" s="48"/>
      <c r="T48" s="48"/>
      <c r="U48" s="48"/>
      <c r="V48" s="48"/>
    </row>
    <row r="49" spans="1:56" s="31" customFormat="1" ht="13.5" customHeight="1" x14ac:dyDescent="0.15">
      <c r="A49" s="30"/>
      <c r="B49" s="54" t="s">
        <v>76</v>
      </c>
      <c r="C49" s="61">
        <v>35237662</v>
      </c>
      <c r="D49" s="60">
        <v>3692724</v>
      </c>
      <c r="E49" s="60">
        <v>1011714</v>
      </c>
      <c r="F49" s="60">
        <v>2615722</v>
      </c>
      <c r="G49" s="60">
        <v>3989518</v>
      </c>
      <c r="H49" s="60">
        <v>4584056</v>
      </c>
      <c r="I49" s="60">
        <v>3530012</v>
      </c>
      <c r="J49" s="60">
        <v>1289307</v>
      </c>
      <c r="K49" s="60">
        <v>1925050</v>
      </c>
      <c r="L49" s="60">
        <v>1984912</v>
      </c>
      <c r="M49" s="60">
        <v>10614647</v>
      </c>
    </row>
    <row r="50" spans="1:56" s="46" customFormat="1" ht="13.5" customHeight="1" x14ac:dyDescent="0.15">
      <c r="B50" s="54" t="s">
        <v>77</v>
      </c>
      <c r="C50" s="67">
        <v>17224583</v>
      </c>
      <c r="D50" s="60">
        <v>1818499</v>
      </c>
      <c r="E50" s="60">
        <v>483183</v>
      </c>
      <c r="F50" s="60">
        <v>1285659</v>
      </c>
      <c r="G50" s="60">
        <v>2456021</v>
      </c>
      <c r="H50" s="60">
        <v>2780536</v>
      </c>
      <c r="I50" s="60">
        <v>1589562</v>
      </c>
      <c r="J50" s="60">
        <v>612927</v>
      </c>
      <c r="K50" s="60">
        <v>883561</v>
      </c>
      <c r="L50" s="60">
        <v>878334</v>
      </c>
      <c r="M50" s="60">
        <v>4436301</v>
      </c>
      <c r="N50" s="47"/>
      <c r="O50" s="47"/>
      <c r="P50" s="47"/>
      <c r="Q50" s="47"/>
      <c r="R50" s="47"/>
      <c r="S50" s="47"/>
      <c r="T50" s="47"/>
      <c r="U50" s="47"/>
      <c r="V50" s="47"/>
    </row>
    <row r="51" spans="1:56" s="46" customFormat="1" ht="13.5" customHeight="1" x14ac:dyDescent="0.15">
      <c r="B51" s="54" t="s">
        <v>21</v>
      </c>
      <c r="C51" s="61">
        <f>C35/365</f>
        <v>143732.17808219179</v>
      </c>
      <c r="D51" s="61">
        <f>D35/365</f>
        <v>15099.241095890411</v>
      </c>
      <c r="E51" s="61">
        <f t="shared" ref="E51:M51" si="3">E35/365</f>
        <v>4095.608219178082</v>
      </c>
      <c r="F51" s="61">
        <f t="shared" si="3"/>
        <v>10688.715068493151</v>
      </c>
      <c r="G51" s="61">
        <f t="shared" si="3"/>
        <v>17659.010958904109</v>
      </c>
      <c r="H51" s="61">
        <f t="shared" si="3"/>
        <v>20176.964383561644</v>
      </c>
      <c r="I51" s="61">
        <f t="shared" si="3"/>
        <v>14026.230136986302</v>
      </c>
      <c r="J51" s="61">
        <f t="shared" si="3"/>
        <v>5211.6000000000004</v>
      </c>
      <c r="K51" s="61">
        <f t="shared" si="3"/>
        <v>7694.8246575342464</v>
      </c>
      <c r="L51" s="61">
        <f t="shared" si="3"/>
        <v>7844.5095890410958</v>
      </c>
      <c r="M51" s="61">
        <f t="shared" si="3"/>
        <v>41235.47397260274</v>
      </c>
      <c r="N51" s="47"/>
      <c r="O51" s="47"/>
      <c r="P51" s="47"/>
      <c r="Q51" s="47"/>
      <c r="R51" s="47"/>
      <c r="S51" s="47"/>
      <c r="T51" s="47"/>
      <c r="U51" s="47"/>
      <c r="V51" s="47"/>
    </row>
    <row r="52" spans="1:56" s="1" customFormat="1" ht="7.5" customHeight="1" thickBot="1" x14ac:dyDescent="0.2">
      <c r="B52" s="50"/>
      <c r="C52" s="40"/>
      <c r="D52" s="40"/>
      <c r="E52" s="40"/>
      <c r="F52" s="40"/>
      <c r="G52" s="40"/>
      <c r="H52" s="40"/>
      <c r="I52" s="40"/>
      <c r="J52" s="40"/>
      <c r="K52" s="40"/>
      <c r="L52" s="40"/>
      <c r="M52" s="40"/>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sheetData>
  <phoneticPr fontId="1"/>
  <pageMargins left="0.75" right="0.75" top="1" bottom="1" header="0.51200000000000001" footer="0.51200000000000001"/>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T091203</vt: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2019-01-15T04:45:27Z</dcterms:created>
  <dcterms:modified xsi:type="dcterms:W3CDTF">2025-03-13T23:51:08Z</dcterms:modified>
</cp:coreProperties>
</file>