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15" windowWidth="9720" windowHeight="11370"/>
  </bookViews>
  <sheets>
    <sheet name="総則" sheetId="40" r:id="rId1"/>
    <sheet name="歳入" sheetId="18" r:id="rId2"/>
    <sheet name="歳出" sheetId="33" r:id="rId3"/>
  </sheets>
  <definedNames>
    <definedName name="_xlnm.Print_Area" localSheetId="2">歳出!$A$1:$I$25</definedName>
    <definedName name="_xlnm.Print_Area" localSheetId="1">歳入!$A$1:$I$25</definedName>
    <definedName name="_xlnm.Print_Area" localSheetId="0">総則!$A$1:$X$30</definedName>
  </definedNames>
  <calcPr calcId="162913" calcMode="manual"/>
</workbook>
</file>

<file path=xl/calcChain.xml><?xml version="1.0" encoding="utf-8"?>
<calcChain xmlns="http://schemas.openxmlformats.org/spreadsheetml/2006/main">
  <c r="I3" i="33" l="1"/>
  <c r="I7" i="33"/>
  <c r="I8" i="18"/>
  <c r="I4" i="18"/>
  <c r="I6" i="18"/>
  <c r="I12" i="18"/>
  <c r="I10" i="18"/>
  <c r="I14" i="18"/>
</calcChain>
</file>

<file path=xl/sharedStrings.xml><?xml version="1.0" encoding="utf-8"?>
<sst xmlns="http://schemas.openxmlformats.org/spreadsheetml/2006/main" count="43" uniqueCount="33">
  <si>
    <t>款</t>
    <rPh sb="0" eb="1">
      <t>カン</t>
    </rPh>
    <phoneticPr fontId="2"/>
  </si>
  <si>
    <t>項</t>
    <rPh sb="0" eb="1">
      <t>コウ</t>
    </rPh>
    <phoneticPr fontId="2"/>
  </si>
  <si>
    <t xml:space="preserve">  　 　歳  　　出</t>
    <rPh sb="5" eb="6">
      <t>トシ</t>
    </rPh>
    <rPh sb="10" eb="11">
      <t>シュツ</t>
    </rPh>
    <phoneticPr fontId="2"/>
  </si>
  <si>
    <t>歳出合計</t>
    <rPh sb="0" eb="2">
      <t>サイシュツ</t>
    </rPh>
    <rPh sb="2" eb="4">
      <t>ゴウケイ</t>
    </rPh>
    <phoneticPr fontId="2"/>
  </si>
  <si>
    <t xml:space="preserve">  　歳  　　入</t>
    <rPh sb="3" eb="4">
      <t>トシ</t>
    </rPh>
    <rPh sb="8" eb="9">
      <t>イ</t>
    </rPh>
    <phoneticPr fontId="2"/>
  </si>
  <si>
    <t xml:space="preserve">  　歳  　　出</t>
    <rPh sb="3" eb="4">
      <t>トシ</t>
    </rPh>
    <rPh sb="8" eb="9">
      <t>シュツ</t>
    </rPh>
    <phoneticPr fontId="2"/>
  </si>
  <si>
    <t>歳入合計</t>
    <rPh sb="0" eb="1">
      <t>トシ</t>
    </rPh>
    <rPh sb="1" eb="2">
      <t>イリ</t>
    </rPh>
    <rPh sb="2" eb="3">
      <t>ゴウ</t>
    </rPh>
    <rPh sb="3" eb="4">
      <t>ケイ</t>
    </rPh>
    <phoneticPr fontId="2"/>
  </si>
  <si>
    <t>諸収入</t>
    <rPh sb="0" eb="1">
      <t>ショ</t>
    </rPh>
    <rPh sb="1" eb="3">
      <t>シュウニュウ</t>
    </rPh>
    <phoneticPr fontId="2"/>
  </si>
  <si>
    <t>雑入</t>
    <rPh sb="0" eb="2">
      <t>ザツニュウ</t>
    </rPh>
    <phoneticPr fontId="2"/>
  </si>
  <si>
    <t>公債費</t>
    <rPh sb="0" eb="3">
      <t>コウサイヒ</t>
    </rPh>
    <phoneticPr fontId="2"/>
  </si>
  <si>
    <t>　（歳入歳出予算）</t>
    <rPh sb="2" eb="4">
      <t>サイニュウ</t>
    </rPh>
    <rPh sb="4" eb="6">
      <t>サイシュツ</t>
    </rPh>
    <rPh sb="6" eb="8">
      <t>ヨサン</t>
    </rPh>
    <phoneticPr fontId="2"/>
  </si>
  <si>
    <t>　歳入歳出予算」による。</t>
    <rPh sb="1" eb="3">
      <t>サイニュウ</t>
    </rPh>
    <rPh sb="3" eb="5">
      <t>サイシュツ</t>
    </rPh>
    <rPh sb="5" eb="7">
      <t>ヨサン</t>
    </rPh>
    <phoneticPr fontId="2"/>
  </si>
  <si>
    <r>
      <t>２　歳入歳出予算の款項の区分及び当該区分ごとの金額は、「第１表</t>
    </r>
    <r>
      <rPr>
        <sz val="14"/>
        <color indexed="9"/>
        <rFont val="ＭＳ 明朝"/>
        <family val="1"/>
      </rPr>
      <t>__</t>
    </r>
    <rPh sb="2" eb="4">
      <t>サイニュウ</t>
    </rPh>
    <rPh sb="4" eb="6">
      <t>サイシュツ</t>
    </rPh>
    <rPh sb="6" eb="8">
      <t>ヨサン</t>
    </rPh>
    <rPh sb="9" eb="10">
      <t>カン</t>
    </rPh>
    <rPh sb="10" eb="11">
      <t>コウ</t>
    </rPh>
    <rPh sb="12" eb="14">
      <t>クブン</t>
    </rPh>
    <rPh sb="14" eb="15">
      <t>オヨ</t>
    </rPh>
    <rPh sb="16" eb="18">
      <t>トウガイ</t>
    </rPh>
    <rPh sb="18" eb="20">
      <t>クブン</t>
    </rPh>
    <rPh sb="23" eb="25">
      <t>キンガク</t>
    </rPh>
    <rPh sb="28" eb="29">
      <t>ダイ</t>
    </rPh>
    <rPh sb="30" eb="31">
      <t>ヒョウ</t>
    </rPh>
    <phoneticPr fontId="2"/>
  </si>
  <si>
    <t>第１表　歳 入 歳 出 予 算</t>
    <rPh sb="0" eb="1">
      <t>ダイ</t>
    </rPh>
    <rPh sb="2" eb="3">
      <t>ヒョウ</t>
    </rPh>
    <rPh sb="4" eb="5">
      <t>サイ</t>
    </rPh>
    <rPh sb="6" eb="7">
      <t>イ</t>
    </rPh>
    <rPh sb="8" eb="9">
      <t>サイ</t>
    </rPh>
    <rPh sb="10" eb="11">
      <t>デ</t>
    </rPh>
    <rPh sb="12" eb="13">
      <t>ヨ</t>
    </rPh>
    <rPh sb="14" eb="15">
      <t>サン</t>
    </rPh>
    <phoneticPr fontId="2"/>
  </si>
  <si>
    <t>繰入金</t>
    <rPh sb="0" eb="2">
      <t>クリイレ</t>
    </rPh>
    <rPh sb="2" eb="3">
      <t>キン</t>
    </rPh>
    <phoneticPr fontId="2"/>
  </si>
  <si>
    <t>繰越金</t>
    <rPh sb="0" eb="2">
      <t>クリコシ</t>
    </rPh>
    <rPh sb="2" eb="3">
      <t>キン</t>
    </rPh>
    <phoneticPr fontId="2"/>
  </si>
  <si>
    <t>金　　　　　　額</t>
    <rPh sb="0" eb="1">
      <t>キン</t>
    </rPh>
    <rPh sb="7" eb="8">
      <t>ガク</t>
    </rPh>
    <phoneticPr fontId="2"/>
  </si>
  <si>
    <t>一般会計繰入金</t>
    <rPh sb="0" eb="2">
      <t>イッパン</t>
    </rPh>
    <rPh sb="2" eb="4">
      <t>カイケイ</t>
    </rPh>
    <rPh sb="4" eb="6">
      <t>クリイレ</t>
    </rPh>
    <rPh sb="6" eb="7">
      <t>キン</t>
    </rPh>
    <phoneticPr fontId="2"/>
  </si>
  <si>
    <t>予備費</t>
    <rPh sb="0" eb="3">
      <t>ヨビヒ</t>
    </rPh>
    <phoneticPr fontId="2"/>
  </si>
  <si>
    <t>ころによる。</t>
    <phoneticPr fontId="2"/>
  </si>
  <si>
    <t>使用料及び手数料</t>
    <rPh sb="0" eb="3">
      <t>シヨウリョウ</t>
    </rPh>
    <rPh sb="3" eb="4">
      <t>オヨ</t>
    </rPh>
    <rPh sb="5" eb="8">
      <t>テスウリョウ</t>
    </rPh>
    <phoneticPr fontId="2"/>
  </si>
  <si>
    <t>使用料</t>
    <rPh sb="0" eb="3">
      <t>シヨウリョウ</t>
    </rPh>
    <phoneticPr fontId="2"/>
  </si>
  <si>
    <t>国庫支出金</t>
    <rPh sb="0" eb="2">
      <t>コッコ</t>
    </rPh>
    <rPh sb="2" eb="5">
      <t>シシュツキン</t>
    </rPh>
    <phoneticPr fontId="2"/>
  </si>
  <si>
    <t>国庫補助金</t>
    <rPh sb="0" eb="2">
      <t>コッコ</t>
    </rPh>
    <rPh sb="2" eb="5">
      <t>ホジョキン</t>
    </rPh>
    <phoneticPr fontId="2"/>
  </si>
  <si>
    <t>自動車駐車場事業費</t>
    <rPh sb="0" eb="3">
      <t>ジドウシャ</t>
    </rPh>
    <rPh sb="3" eb="6">
      <t>チュウシャジョウ</t>
    </rPh>
    <rPh sb="6" eb="8">
      <t>ジギョウ</t>
    </rPh>
    <rPh sb="8" eb="9">
      <t>ヒ</t>
    </rPh>
    <phoneticPr fontId="2"/>
  </si>
  <si>
    <t>運営費</t>
    <rPh sb="0" eb="3">
      <t>ウンエイヒ</t>
    </rPh>
    <phoneticPr fontId="2"/>
  </si>
  <si>
    <t>平成31年度横浜市自動車駐車場事業費会計予算</t>
    <rPh sb="0" eb="2">
      <t>ヘイセイ</t>
    </rPh>
    <rPh sb="4" eb="6">
      <t>ネンド</t>
    </rPh>
    <rPh sb="6" eb="9">
      <t>ヨコハマシ</t>
    </rPh>
    <rPh sb="9" eb="12">
      <t>ジドウシャ</t>
    </rPh>
    <rPh sb="12" eb="15">
      <t>チュウシャジョウ</t>
    </rPh>
    <rPh sb="15" eb="17">
      <t>ジギョウ</t>
    </rPh>
    <rPh sb="17" eb="18">
      <t>ヒ</t>
    </rPh>
    <rPh sb="18" eb="20">
      <t>カイケイ</t>
    </rPh>
    <rPh sb="20" eb="22">
      <t>ヨサン</t>
    </rPh>
    <phoneticPr fontId="2"/>
  </si>
  <si>
    <t>　平成31年度横浜市の自動車駐車場事業費会計の予算は、次に定めると</t>
    <rPh sb="1" eb="3">
      <t>ヘイセイ</t>
    </rPh>
    <rPh sb="5" eb="7">
      <t>ネンド</t>
    </rPh>
    <rPh sb="7" eb="10">
      <t>ヨコハマシ</t>
    </rPh>
    <rPh sb="11" eb="14">
      <t>ジドウシャ</t>
    </rPh>
    <rPh sb="14" eb="17">
      <t>チュウシャジョウ</t>
    </rPh>
    <rPh sb="17" eb="19">
      <t>ジギョウ</t>
    </rPh>
    <rPh sb="19" eb="20">
      <t>ヒ</t>
    </rPh>
    <rPh sb="20" eb="22">
      <t>カイケイ</t>
    </rPh>
    <rPh sb="23" eb="25">
      <t>ヨサン</t>
    </rPh>
    <rPh sb="27" eb="28">
      <t>ツギ</t>
    </rPh>
    <rPh sb="29" eb="30">
      <t>サダ</t>
    </rPh>
    <phoneticPr fontId="2"/>
  </si>
  <si>
    <t>第１条　歳入歳出予算の総額は、歳入歳出それぞれ917,712千円と定め</t>
  </si>
  <si>
    <t>　る。</t>
  </si>
  <si>
    <t/>
  </si>
  <si>
    <t>　　　平成31年２月８日提出</t>
  </si>
  <si>
    <t>横 浜 市 長　　　林　　　文   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</si>
</sst>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;&quot;△ &quot;#,##0;&quot;―&quot;"/>
  </numFmts>
  <fonts count="1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Ｐ明朝"/>
      <family val="1"/>
      <charset val="128"/>
    </font>
    <font>
      <sz val="14"/>
      <name val="ＭＳ 明朝"/>
      <family val="1"/>
    </font>
    <font>
      <sz val="11"/>
      <name val="ＭＳ 明朝"/>
      <family val="1"/>
    </font>
    <font>
      <b/>
      <sz val="11"/>
      <name val="ＭＳ ゴシック"/>
      <family val="3"/>
      <charset val="128"/>
    </font>
    <font>
      <sz val="8"/>
      <name val="ＭＳ ゴシック"/>
      <family val="3"/>
      <charset val="128"/>
    </font>
    <font>
      <sz val="14"/>
      <color indexed="9"/>
      <name val="ＭＳ 明朝"/>
      <family val="1"/>
    </font>
    <font>
      <sz val="14"/>
      <name val="ＭＳ 明朝"/>
      <family val="1"/>
      <charset val="128"/>
    </font>
    <font>
      <sz val="11"/>
      <color rgb="FF0000FF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/>
  </cellStyleXfs>
  <cellXfs count="138">
    <xf numFmtId="0" fontId="0" fillId="0" borderId="0" xfId="0">
      <alignment vertical="center"/>
    </xf>
    <xf numFmtId="176" fontId="4" fillId="0" borderId="0" xfId="0" applyNumberFormat="1" applyFont="1" applyAlignment="1">
      <alignment horizontal="center" shrinkToFit="1"/>
    </xf>
    <xf numFmtId="176" fontId="4" fillId="0" borderId="0" xfId="0" applyNumberFormat="1" applyFont="1" applyAlignment="1">
      <alignment horizontal="distributed"/>
    </xf>
    <xf numFmtId="176" fontId="4" fillId="0" borderId="0" xfId="0" applyNumberFormat="1" applyFont="1">
      <alignment vertical="center"/>
    </xf>
    <xf numFmtId="176" fontId="7" fillId="0" borderId="0" xfId="0" applyNumberFormat="1" applyFont="1" applyAlignment="1">
      <alignment horizontal="center" vertical="center" shrinkToFit="1"/>
    </xf>
    <xf numFmtId="176" fontId="7" fillId="0" borderId="0" xfId="0" applyNumberFormat="1" applyFont="1" applyAlignment="1">
      <alignment horizontal="left" vertical="center"/>
    </xf>
    <xf numFmtId="176" fontId="7" fillId="0" borderId="0" xfId="0" applyNumberFormat="1" applyFont="1" applyAlignment="1">
      <alignment horizontal="left" vertical="center" shrinkToFit="1"/>
    </xf>
    <xf numFmtId="176" fontId="8" fillId="0" borderId="0" xfId="0" applyNumberFormat="1" applyFont="1" applyAlignment="1">
      <alignment horizontal="distributed" vertical="center"/>
    </xf>
    <xf numFmtId="176" fontId="8" fillId="0" borderId="0" xfId="0" applyNumberFormat="1" applyFont="1" applyAlignment="1">
      <alignment vertical="center"/>
    </xf>
    <xf numFmtId="176" fontId="7" fillId="0" borderId="0" xfId="0" applyNumberFormat="1" applyFont="1" applyBorder="1" applyAlignment="1">
      <alignment horizontal="center" vertical="center" shrinkToFit="1"/>
    </xf>
    <xf numFmtId="176" fontId="7" fillId="0" borderId="0" xfId="0" applyNumberFormat="1" applyFont="1" applyBorder="1" applyAlignment="1">
      <alignment horizontal="left" vertical="center"/>
    </xf>
    <xf numFmtId="176" fontId="7" fillId="0" borderId="0" xfId="0" applyNumberFormat="1" applyFont="1" applyBorder="1" applyAlignment="1">
      <alignment horizontal="left" vertical="center" shrinkToFit="1"/>
    </xf>
    <xf numFmtId="176" fontId="8" fillId="0" borderId="0" xfId="0" applyNumberFormat="1" applyFont="1" applyBorder="1" applyAlignment="1">
      <alignment horizontal="distributed" vertical="center"/>
    </xf>
    <xf numFmtId="176" fontId="8" fillId="0" borderId="0" xfId="0" applyNumberFormat="1" applyFont="1" applyBorder="1" applyAlignment="1">
      <alignment vertical="center"/>
    </xf>
    <xf numFmtId="176" fontId="4" fillId="0" borderId="0" xfId="0" applyNumberFormat="1" applyFont="1" applyAlignment="1">
      <alignment vertical="center"/>
    </xf>
    <xf numFmtId="176" fontId="4" fillId="0" borderId="0" xfId="0" applyNumberFormat="1" applyFont="1" applyBorder="1" applyAlignment="1">
      <alignment horizontal="distributed"/>
    </xf>
    <xf numFmtId="176" fontId="4" fillId="0" borderId="0" xfId="0" applyNumberFormat="1" applyFont="1" applyBorder="1" applyAlignment="1">
      <alignment horizontal="distributed" shrinkToFit="1"/>
    </xf>
    <xf numFmtId="176" fontId="4" fillId="0" borderId="0" xfId="0" applyNumberFormat="1" applyFont="1" applyAlignment="1">
      <alignment horizontal="distributed" shrinkToFit="1"/>
    </xf>
    <xf numFmtId="176" fontId="7" fillId="0" borderId="0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horizontal="distributed" vertical="distributed"/>
    </xf>
    <xf numFmtId="176" fontId="4" fillId="0" borderId="0" xfId="0" applyNumberFormat="1" applyFont="1" applyFill="1" applyBorder="1" applyAlignment="1">
      <alignment horizontal="distributed" vertical="distributed"/>
    </xf>
    <xf numFmtId="176" fontId="4" fillId="0" borderId="0" xfId="0" applyNumberFormat="1" applyFont="1" applyBorder="1" applyAlignment="1">
      <alignment horizontal="center" shrinkToFit="1"/>
    </xf>
    <xf numFmtId="176" fontId="3" fillId="0" borderId="0" xfId="0" applyNumberFormat="1" applyFont="1" applyFill="1" applyBorder="1" applyAlignment="1">
      <alignment vertical="center" shrinkToFit="1"/>
    </xf>
    <xf numFmtId="176" fontId="4" fillId="0" borderId="0" xfId="0" applyNumberFormat="1" applyFont="1" applyFill="1" applyBorder="1" applyAlignment="1">
      <alignment vertical="center" shrinkToFit="1"/>
    </xf>
    <xf numFmtId="176" fontId="3" fillId="0" borderId="0" xfId="0" applyNumberFormat="1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distributed"/>
    </xf>
    <xf numFmtId="0" fontId="0" fillId="0" borderId="0" xfId="0" applyFont="1">
      <alignment vertical="center"/>
    </xf>
    <xf numFmtId="176" fontId="4" fillId="0" borderId="0" xfId="0" applyNumberFormat="1" applyFont="1" applyBorder="1" applyAlignment="1">
      <alignment horizontal="center" vertical="center" shrinkToFit="1"/>
    </xf>
    <xf numFmtId="176" fontId="3" fillId="0" borderId="0" xfId="0" applyNumberFormat="1" applyFont="1" applyBorder="1" applyAlignment="1">
      <alignment vertical="top" wrapText="1"/>
    </xf>
    <xf numFmtId="176" fontId="3" fillId="0" borderId="0" xfId="0" applyNumberFormat="1" applyFont="1" applyBorder="1" applyAlignment="1">
      <alignment horizontal="distributed" vertical="top" wrapText="1"/>
    </xf>
    <xf numFmtId="176" fontId="4" fillId="0" borderId="0" xfId="0" applyNumberFormat="1" applyFont="1" applyBorder="1" applyAlignment="1">
      <alignment horizontal="distributed" vertical="center" shrinkToFit="1"/>
    </xf>
    <xf numFmtId="176" fontId="4" fillId="0" borderId="0" xfId="0" applyNumberFormat="1" applyFont="1" applyBorder="1" applyAlignment="1">
      <alignment horizontal="distributed" vertical="center" wrapText="1"/>
    </xf>
    <xf numFmtId="176" fontId="3" fillId="0" borderId="0" xfId="0" applyNumberFormat="1" applyFont="1" applyFill="1" applyBorder="1" applyAlignment="1">
      <alignment horizontal="distributed" vertical="center"/>
    </xf>
    <xf numFmtId="176" fontId="4" fillId="0" borderId="1" xfId="0" applyNumberFormat="1" applyFont="1" applyFill="1" applyBorder="1" applyAlignment="1">
      <alignment vertical="center" shrinkToFit="1"/>
    </xf>
    <xf numFmtId="177" fontId="9" fillId="0" borderId="2" xfId="0" applyNumberFormat="1" applyFont="1" applyBorder="1" applyAlignment="1">
      <alignment horizontal="right" vertical="center" indent="1"/>
    </xf>
    <xf numFmtId="176" fontId="3" fillId="0" borderId="1" xfId="0" applyNumberFormat="1" applyFont="1" applyBorder="1" applyAlignment="1">
      <alignment vertical="center" shrinkToFit="1"/>
    </xf>
    <xf numFmtId="176" fontId="3" fillId="0" borderId="2" xfId="0" applyNumberFormat="1" applyFont="1" applyBorder="1" applyAlignment="1">
      <alignment vertical="center" shrinkToFit="1"/>
    </xf>
    <xf numFmtId="176" fontId="4" fillId="0" borderId="2" xfId="0" applyNumberFormat="1" applyFont="1" applyBorder="1" applyAlignment="1">
      <alignment horizontal="right" vertical="center" indent="1"/>
    </xf>
    <xf numFmtId="176" fontId="4" fillId="0" borderId="3" xfId="0" applyNumberFormat="1" applyFont="1" applyBorder="1" applyAlignment="1">
      <alignment horizontal="center" shrinkToFit="1"/>
    </xf>
    <xf numFmtId="176" fontId="4" fillId="0" borderId="3" xfId="0" applyNumberFormat="1" applyFont="1" applyBorder="1" applyAlignment="1">
      <alignment horizontal="distributed"/>
    </xf>
    <xf numFmtId="176" fontId="4" fillId="0" borderId="3" xfId="0" applyNumberFormat="1" applyFont="1" applyBorder="1" applyAlignment="1">
      <alignment horizontal="distributed" shrinkToFit="1"/>
    </xf>
    <xf numFmtId="176" fontId="4" fillId="0" borderId="4" xfId="0" applyNumberFormat="1" applyFont="1" applyBorder="1" applyAlignment="1">
      <alignment horizontal="right" vertical="center" indent="1"/>
    </xf>
    <xf numFmtId="176" fontId="3" fillId="0" borderId="1" xfId="0" applyNumberFormat="1" applyFont="1" applyFill="1" applyBorder="1" applyAlignment="1">
      <alignment vertical="center" shrinkToFit="1"/>
    </xf>
    <xf numFmtId="176" fontId="4" fillId="0" borderId="5" xfId="0" applyNumberFormat="1" applyFont="1" applyFill="1" applyBorder="1" applyAlignment="1">
      <alignment vertical="center" shrinkToFit="1"/>
    </xf>
    <xf numFmtId="176" fontId="4" fillId="0" borderId="6" xfId="0" applyNumberFormat="1" applyFont="1" applyFill="1" applyBorder="1" applyAlignment="1">
      <alignment vertical="center" shrinkToFit="1"/>
    </xf>
    <xf numFmtId="176" fontId="4" fillId="0" borderId="6" xfId="0" applyNumberFormat="1" applyFont="1" applyFill="1" applyBorder="1" applyAlignment="1">
      <alignment horizontal="distributed" vertical="distributed"/>
    </xf>
    <xf numFmtId="176" fontId="4" fillId="0" borderId="6" xfId="0" applyNumberFormat="1" applyFont="1" applyBorder="1" applyAlignment="1">
      <alignment horizontal="distributed" vertical="center" wrapText="1"/>
    </xf>
    <xf numFmtId="176" fontId="4" fillId="0" borderId="6" xfId="0" applyNumberFormat="1" applyFont="1" applyFill="1" applyBorder="1" applyAlignment="1">
      <alignment horizontal="distributed" vertical="center"/>
    </xf>
    <xf numFmtId="176" fontId="4" fillId="0" borderId="6" xfId="0" applyNumberFormat="1" applyFont="1" applyBorder="1" applyAlignment="1">
      <alignment horizontal="distributed" vertical="center" shrinkToFit="1"/>
    </xf>
    <xf numFmtId="176" fontId="4" fillId="0" borderId="7" xfId="0" applyNumberFormat="1" applyFont="1" applyFill="1" applyBorder="1" applyAlignment="1">
      <alignment horizontal="distributed" vertical="distributed"/>
    </xf>
    <xf numFmtId="176" fontId="4" fillId="0" borderId="7" xfId="0" applyNumberFormat="1" applyFont="1" applyBorder="1" applyAlignment="1">
      <alignment horizontal="distributed" vertical="center" shrinkToFit="1"/>
    </xf>
    <xf numFmtId="177" fontId="3" fillId="0" borderId="2" xfId="0" applyNumberFormat="1" applyFont="1" applyBorder="1" applyAlignment="1">
      <alignment vertical="center"/>
    </xf>
    <xf numFmtId="177" fontId="12" fillId="0" borderId="8" xfId="0" applyNumberFormat="1" applyFont="1" applyBorder="1" applyAlignment="1">
      <alignment horizontal="right" vertical="center" indent="1"/>
    </xf>
    <xf numFmtId="176" fontId="12" fillId="0" borderId="9" xfId="0" applyNumberFormat="1" applyFont="1" applyFill="1" applyBorder="1" applyAlignment="1">
      <alignment vertical="center" shrinkToFit="1"/>
    </xf>
    <xf numFmtId="176" fontId="12" fillId="0" borderId="10" xfId="0" applyNumberFormat="1" applyFont="1" applyFill="1" applyBorder="1" applyAlignment="1">
      <alignment vertical="center" shrinkToFit="1"/>
    </xf>
    <xf numFmtId="176" fontId="12" fillId="0" borderId="10" xfId="0" applyNumberFormat="1" applyFont="1" applyFill="1" applyBorder="1" applyAlignment="1">
      <alignment horizontal="distributed" vertical="distributed"/>
    </xf>
    <xf numFmtId="176" fontId="12" fillId="0" borderId="11" xfId="0" applyNumberFormat="1" applyFont="1" applyFill="1" applyBorder="1" applyAlignment="1">
      <alignment horizontal="distributed" vertical="distributed"/>
    </xf>
    <xf numFmtId="176" fontId="12" fillId="0" borderId="12" xfId="0" applyNumberFormat="1" applyFont="1" applyFill="1" applyBorder="1" applyAlignment="1">
      <alignment horizontal="distributed" vertical="distributed"/>
    </xf>
    <xf numFmtId="176" fontId="12" fillId="0" borderId="12" xfId="0" applyNumberFormat="1" applyFont="1" applyFill="1" applyBorder="1" applyAlignment="1">
      <alignment horizontal="distributed" vertical="center"/>
    </xf>
    <xf numFmtId="176" fontId="12" fillId="0" borderId="1" xfId="0" applyNumberFormat="1" applyFont="1" applyFill="1" applyBorder="1" applyAlignment="1">
      <alignment vertical="center" shrinkToFit="1"/>
    </xf>
    <xf numFmtId="176" fontId="12" fillId="0" borderId="0" xfId="0" applyNumberFormat="1" applyFont="1" applyFill="1" applyBorder="1" applyAlignment="1">
      <alignment vertical="center" shrinkToFit="1"/>
    </xf>
    <xf numFmtId="176" fontId="12" fillId="0" borderId="0" xfId="0" applyNumberFormat="1" applyFont="1" applyFill="1" applyBorder="1" applyAlignment="1">
      <alignment horizontal="distributed" vertical="distributed"/>
    </xf>
    <xf numFmtId="176" fontId="13" fillId="0" borderId="10" xfId="0" applyNumberFormat="1" applyFont="1" applyBorder="1" applyAlignment="1">
      <alignment horizontal="center" vertical="center" shrinkToFit="1"/>
    </xf>
    <xf numFmtId="176" fontId="7" fillId="0" borderId="0" xfId="0" applyNumberFormat="1" applyFont="1" applyAlignment="1">
      <alignment vertical="center" shrinkToFit="1"/>
    </xf>
    <xf numFmtId="176" fontId="7" fillId="0" borderId="0" xfId="0" applyNumberFormat="1" applyFont="1" applyBorder="1" applyAlignment="1">
      <alignment vertical="center" shrinkToFit="1"/>
    </xf>
    <xf numFmtId="176" fontId="4" fillId="0" borderId="1" xfId="0" applyNumberFormat="1" applyFont="1" applyBorder="1" applyAlignment="1">
      <alignment vertical="center" shrinkToFit="1"/>
    </xf>
    <xf numFmtId="176" fontId="4" fillId="0" borderId="13" xfId="0" applyNumberFormat="1" applyFont="1" applyBorder="1" applyAlignment="1">
      <alignment vertical="center" shrinkToFit="1"/>
    </xf>
    <xf numFmtId="176" fontId="4" fillId="0" borderId="0" xfId="0" applyNumberFormat="1" applyFont="1" applyAlignment="1">
      <alignment vertical="center" shrinkToFit="1"/>
    </xf>
    <xf numFmtId="0" fontId="6" fillId="0" borderId="14" xfId="0" applyFont="1" applyBorder="1">
      <alignment vertical="center"/>
    </xf>
    <xf numFmtId="0" fontId="10" fillId="0" borderId="15" xfId="0" applyFont="1" applyBorder="1">
      <alignment vertical="center"/>
    </xf>
    <xf numFmtId="0" fontId="10" fillId="0" borderId="16" xfId="0" applyFont="1" applyBorder="1">
      <alignment vertical="center"/>
    </xf>
    <xf numFmtId="0" fontId="6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6" fillId="0" borderId="13" xfId="0" applyFont="1" applyBorder="1">
      <alignment vertical="center"/>
    </xf>
    <xf numFmtId="0" fontId="10" fillId="0" borderId="4" xfId="0" applyFont="1" applyBorder="1">
      <alignment vertical="center"/>
    </xf>
    <xf numFmtId="176" fontId="12" fillId="0" borderId="6" xfId="0" applyNumberFormat="1" applyFont="1" applyFill="1" applyBorder="1" applyAlignment="1">
      <alignment horizontal="distributed" vertical="center"/>
    </xf>
    <xf numFmtId="176" fontId="4" fillId="0" borderId="17" xfId="0" applyNumberFormat="1" applyFont="1" applyFill="1" applyBorder="1" applyAlignment="1">
      <alignment horizontal="distributed" vertical="distributed"/>
    </xf>
    <xf numFmtId="176" fontId="12" fillId="0" borderId="7" xfId="0" applyNumberFormat="1" applyFont="1" applyFill="1" applyBorder="1" applyAlignment="1">
      <alignment horizontal="distributed" vertical="distributed"/>
    </xf>
    <xf numFmtId="176" fontId="12" fillId="0" borderId="6" xfId="0" applyNumberFormat="1" applyFont="1" applyFill="1" applyBorder="1" applyAlignment="1">
      <alignment horizontal="distributed" vertical="distributed"/>
    </xf>
    <xf numFmtId="176" fontId="4" fillId="0" borderId="13" xfId="0" applyNumberFormat="1" applyFont="1" applyFill="1" applyBorder="1" applyAlignment="1">
      <alignment vertical="center" shrinkToFit="1"/>
    </xf>
    <xf numFmtId="176" fontId="4" fillId="0" borderId="3" xfId="0" applyNumberFormat="1" applyFont="1" applyFill="1" applyBorder="1" applyAlignment="1">
      <alignment vertical="center" shrinkToFit="1"/>
    </xf>
    <xf numFmtId="176" fontId="4" fillId="0" borderId="3" xfId="0" applyNumberFormat="1" applyFont="1" applyFill="1" applyBorder="1" applyAlignment="1">
      <alignment horizontal="distributed" vertical="distributed"/>
    </xf>
    <xf numFmtId="176" fontId="4" fillId="0" borderId="3" xfId="0" applyNumberFormat="1" applyFont="1" applyFill="1" applyBorder="1" applyAlignment="1">
      <alignment horizontal="distributed" vertical="center"/>
    </xf>
    <xf numFmtId="177" fontId="4" fillId="0" borderId="4" xfId="0" applyNumberFormat="1" applyFont="1" applyBorder="1" applyAlignment="1">
      <alignment vertical="center"/>
    </xf>
    <xf numFmtId="176" fontId="4" fillId="0" borderId="6" xfId="0" applyNumberFormat="1" applyFont="1" applyFill="1" applyBorder="1" applyAlignment="1">
      <alignment horizontal="distributed" vertical="center" wrapText="1"/>
    </xf>
    <xf numFmtId="176" fontId="4" fillId="0" borderId="11" xfId="0" applyNumberFormat="1" applyFont="1" applyFill="1" applyBorder="1" applyAlignment="1">
      <alignment horizontal="distributed" vertical="distributed"/>
    </xf>
    <xf numFmtId="176" fontId="4" fillId="0" borderId="12" xfId="0" applyNumberFormat="1" applyFont="1" applyFill="1" applyBorder="1" applyAlignment="1">
      <alignment horizontal="distributed" vertical="distributed"/>
    </xf>
    <xf numFmtId="176" fontId="4" fillId="0" borderId="12" xfId="0" applyNumberFormat="1" applyFont="1" applyFill="1" applyBorder="1" applyAlignment="1">
      <alignment horizontal="distributed" vertical="center" wrapText="1"/>
    </xf>
    <xf numFmtId="176" fontId="11" fillId="0" borderId="7" xfId="0" applyNumberFormat="1" applyFont="1" applyFill="1" applyBorder="1" applyAlignment="1">
      <alignment horizontal="distributed" vertical="distributed"/>
    </xf>
    <xf numFmtId="176" fontId="11" fillId="0" borderId="6" xfId="0" applyNumberFormat="1" applyFont="1" applyFill="1" applyBorder="1" applyAlignment="1">
      <alignment horizontal="distributed" vertical="distributed"/>
    </xf>
    <xf numFmtId="176" fontId="11" fillId="0" borderId="6" xfId="0" applyNumberFormat="1" applyFont="1" applyFill="1" applyBorder="1" applyAlignment="1">
      <alignment horizontal="distributed" vertical="center" wrapText="1"/>
    </xf>
    <xf numFmtId="176" fontId="4" fillId="0" borderId="0" xfId="0" applyNumberFormat="1" applyFont="1" applyAlignment="1">
      <alignment horizontal="center"/>
    </xf>
    <xf numFmtId="176" fontId="5" fillId="0" borderId="18" xfId="0" applyNumberFormat="1" applyFont="1" applyBorder="1" applyAlignment="1">
      <alignment horizontal="distributed" vertical="center" wrapText="1"/>
    </xf>
    <xf numFmtId="176" fontId="11" fillId="0" borderId="19" xfId="0" applyNumberFormat="1" applyFont="1" applyBorder="1" applyAlignment="1">
      <alignment horizontal="distributed" vertical="center" wrapText="1"/>
    </xf>
    <xf numFmtId="176" fontId="12" fillId="0" borderId="19" xfId="0" applyNumberFormat="1" applyFont="1" applyBorder="1" applyAlignment="1">
      <alignment horizontal="distributed" vertical="center"/>
    </xf>
    <xf numFmtId="176" fontId="12" fillId="0" borderId="18" xfId="0" applyNumberFormat="1" applyFont="1" applyFill="1" applyBorder="1" applyAlignment="1">
      <alignment horizontal="distributed" vertical="center"/>
    </xf>
    <xf numFmtId="176" fontId="11" fillId="0" borderId="19" xfId="0" applyNumberFormat="1" applyFont="1" applyFill="1" applyBorder="1" applyAlignment="1">
      <alignment horizontal="distributed" vertical="center"/>
    </xf>
    <xf numFmtId="176" fontId="11" fillId="0" borderId="18" xfId="0" applyNumberFormat="1" applyFont="1" applyFill="1" applyBorder="1" applyAlignment="1">
      <alignment horizontal="distributed" vertical="center"/>
    </xf>
    <xf numFmtId="176" fontId="4" fillId="0" borderId="19" xfId="0" applyNumberFormat="1" applyFont="1" applyFill="1" applyBorder="1" applyAlignment="1">
      <alignment horizontal="distributed" vertical="distributed"/>
    </xf>
    <xf numFmtId="176" fontId="12" fillId="0" borderId="10" xfId="0" applyNumberFormat="1" applyFont="1" applyFill="1" applyBorder="1" applyAlignment="1">
      <alignment horizontal="distributed" vertical="center"/>
    </xf>
    <xf numFmtId="176" fontId="4" fillId="0" borderId="0" xfId="0" applyNumberFormat="1" applyFont="1" applyFill="1" applyBorder="1" applyAlignment="1">
      <alignment horizontal="distributed" vertical="center"/>
    </xf>
    <xf numFmtId="176" fontId="12" fillId="0" borderId="0" xfId="0" applyNumberFormat="1" applyFont="1" applyFill="1" applyBorder="1" applyAlignment="1">
      <alignment horizontal="distributed" vertical="center"/>
    </xf>
    <xf numFmtId="0" fontId="16" fillId="0" borderId="0" xfId="0" applyFont="1">
      <alignment vertical="center"/>
    </xf>
    <xf numFmtId="176" fontId="12" fillId="0" borderId="10" xfId="0" applyNumberFormat="1" applyFont="1" applyFill="1" applyBorder="1" applyAlignment="1">
      <alignment horizontal="distributed" vertical="center" wrapText="1"/>
    </xf>
    <xf numFmtId="176" fontId="4" fillId="0" borderId="20" xfId="0" applyNumberFormat="1" applyFont="1" applyFill="1" applyBorder="1" applyAlignment="1">
      <alignment horizontal="center" vertical="center" shrinkToFit="1"/>
    </xf>
    <xf numFmtId="177" fontId="12" fillId="0" borderId="21" xfId="0" applyNumberFormat="1" applyFont="1" applyFill="1" applyBorder="1" applyAlignment="1">
      <alignment horizontal="right" vertical="center" indent="1"/>
    </xf>
    <xf numFmtId="177" fontId="11" fillId="0" borderId="8" xfId="0" applyNumberFormat="1" applyFont="1" applyFill="1" applyBorder="1" applyAlignment="1">
      <alignment horizontal="right" vertical="center" indent="1"/>
    </xf>
    <xf numFmtId="177" fontId="11" fillId="0" borderId="21" xfId="0" applyNumberFormat="1" applyFont="1" applyFill="1" applyBorder="1" applyAlignment="1">
      <alignment horizontal="right" vertical="center" indent="1"/>
    </xf>
    <xf numFmtId="177" fontId="12" fillId="0" borderId="8" xfId="0" applyNumberFormat="1" applyFont="1" applyFill="1" applyBorder="1" applyAlignment="1">
      <alignment horizontal="right" vertical="center" indent="1"/>
    </xf>
    <xf numFmtId="0" fontId="7" fillId="0" borderId="0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distributed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Border="1" applyAlignment="1">
      <alignment horizontal="right" vertical="center" indent="2"/>
    </xf>
    <xf numFmtId="0" fontId="10" fillId="0" borderId="0" xfId="0" applyFont="1" applyFill="1" applyBorder="1">
      <alignment vertical="center"/>
    </xf>
    <xf numFmtId="0" fontId="10" fillId="0" borderId="0" xfId="0" applyFont="1" applyBorder="1">
      <alignment vertical="center"/>
    </xf>
    <xf numFmtId="0" fontId="15" fillId="0" borderId="0" xfId="0" applyFont="1" applyFill="1" applyBorder="1" applyAlignment="1">
      <alignment horizontal="distributed" vertical="center"/>
    </xf>
    <xf numFmtId="0" fontId="10" fillId="0" borderId="0" xfId="0" quotePrefix="1" applyFont="1" applyBorder="1" applyAlignment="1">
      <alignment horizontal="right" vertical="center" indent="2"/>
    </xf>
    <xf numFmtId="0" fontId="10" fillId="0" borderId="3" xfId="0" applyFont="1" applyBorder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  <xf numFmtId="176" fontId="4" fillId="0" borderId="22" xfId="0" applyNumberFormat="1" applyFont="1" applyBorder="1" applyAlignment="1">
      <alignment horizontal="center" vertical="center" shrinkToFit="1"/>
    </xf>
    <xf numFmtId="176" fontId="4" fillId="0" borderId="23" xfId="0" applyNumberFormat="1" applyFont="1" applyBorder="1" applyAlignment="1">
      <alignment horizontal="center" vertical="center" shrinkToFit="1"/>
    </xf>
    <xf numFmtId="176" fontId="4" fillId="0" borderId="24" xfId="0" applyNumberFormat="1" applyFont="1" applyBorder="1" applyAlignment="1">
      <alignment horizontal="center" vertical="center" shrinkToFit="1"/>
    </xf>
    <xf numFmtId="176" fontId="4" fillId="0" borderId="25" xfId="0" applyNumberFormat="1" applyFont="1" applyBorder="1" applyAlignment="1">
      <alignment horizontal="center" vertical="center" shrinkToFit="1"/>
    </xf>
    <xf numFmtId="176" fontId="12" fillId="0" borderId="5" xfId="0" applyNumberFormat="1" applyFont="1" applyBorder="1" applyAlignment="1">
      <alignment horizontal="distributed" vertical="center" indent="3"/>
    </xf>
    <xf numFmtId="176" fontId="12" fillId="0" borderId="6" xfId="0" applyNumberFormat="1" applyFont="1" applyBorder="1" applyAlignment="1">
      <alignment horizontal="distributed" vertical="center" indent="3"/>
    </xf>
    <xf numFmtId="176" fontId="4" fillId="0" borderId="0" xfId="0" applyNumberFormat="1" applyFont="1" applyAlignment="1">
      <alignment horizontal="center" shrinkToFit="1"/>
    </xf>
    <xf numFmtId="176" fontId="0" fillId="0" borderId="0" xfId="0" applyNumberFormat="1" applyFont="1" applyBorder="1" applyAlignment="1">
      <alignment horizontal="center" vertical="center" shrinkToFit="1"/>
    </xf>
    <xf numFmtId="176" fontId="12" fillId="0" borderId="5" xfId="0" applyNumberFormat="1" applyFont="1" applyFill="1" applyBorder="1" applyAlignment="1">
      <alignment horizontal="distributed" vertical="center" justifyLastLine="1" shrinkToFit="1"/>
    </xf>
    <xf numFmtId="176" fontId="12" fillId="0" borderId="6" xfId="0" applyNumberFormat="1" applyFont="1" applyFill="1" applyBorder="1" applyAlignment="1">
      <alignment horizontal="distributed" vertical="center" justifyLastLine="1" shrinkToFit="1"/>
    </xf>
    <xf numFmtId="176" fontId="12" fillId="0" borderId="19" xfId="0" applyNumberFormat="1" applyFont="1" applyFill="1" applyBorder="1" applyAlignment="1">
      <alignment horizontal="distributed" vertical="center" justifyLastLine="1" shrinkToFit="1"/>
    </xf>
    <xf numFmtId="176" fontId="7" fillId="0" borderId="0" xfId="0" applyNumberFormat="1" applyFont="1" applyFill="1" applyBorder="1" applyAlignment="1">
      <alignment vertical="distributed"/>
    </xf>
    <xf numFmtId="176" fontId="4" fillId="0" borderId="24" xfId="0" applyNumberFormat="1" applyFont="1" applyFill="1" applyBorder="1" applyAlignment="1">
      <alignment horizontal="center" vertical="center" shrinkToFit="1"/>
    </xf>
    <xf numFmtId="176" fontId="4" fillId="0" borderId="23" xfId="0" applyNumberFormat="1" applyFont="1" applyFill="1" applyBorder="1" applyAlignment="1">
      <alignment horizontal="center" vertical="center" shrinkToFit="1"/>
    </xf>
    <xf numFmtId="176" fontId="4" fillId="0" borderId="25" xfId="0" applyNumberFormat="1" applyFont="1" applyFill="1" applyBorder="1" applyAlignment="1">
      <alignment horizontal="center" vertical="center" shrinkToFit="1"/>
    </xf>
    <xf numFmtId="176" fontId="4" fillId="0" borderId="22" xfId="0" applyNumberFormat="1" applyFont="1" applyFill="1" applyBorder="1" applyAlignment="1">
      <alignment horizontal="center" vertical="distributed"/>
    </xf>
    <xf numFmtId="176" fontId="4" fillId="0" borderId="23" xfId="0" applyNumberFormat="1" applyFont="1" applyFill="1" applyBorder="1" applyAlignment="1">
      <alignment horizontal="center" vertical="distributed"/>
    </xf>
  </cellXfs>
  <cellStyles count="2">
    <cellStyle name="桁区切り 2" xfId="1"/>
    <cellStyle name="標準" xfId="0" builtinId="0"/>
  </cellStyles>
  <dxfs count="10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3</xdr:row>
      <xdr:rowOff>0</xdr:rowOff>
    </xdr:from>
    <xdr:to>
      <xdr:col>9</xdr:col>
      <xdr:colOff>126892</xdr:colOff>
      <xdr:row>3</xdr:row>
      <xdr:rowOff>180975</xdr:rowOff>
    </xdr:to>
    <xdr:sp macro="" textlink="">
      <xdr:nvSpPr>
        <xdr:cNvPr id="2" name="Rectangle 191"/>
        <xdr:cNvSpPr>
          <a:spLocks noChangeArrowheads="1"/>
        </xdr:cNvSpPr>
      </xdr:nvSpPr>
      <xdr:spPr bwMode="auto">
        <a:xfrm flipH="1">
          <a:off x="7029450" y="1400175"/>
          <a:ext cx="39938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2</xdr:row>
      <xdr:rowOff>0</xdr:rowOff>
    </xdr:from>
    <xdr:to>
      <xdr:col>9</xdr:col>
      <xdr:colOff>126892</xdr:colOff>
      <xdr:row>2</xdr:row>
      <xdr:rowOff>180975</xdr:rowOff>
    </xdr:to>
    <xdr:sp macro="" textlink="">
      <xdr:nvSpPr>
        <xdr:cNvPr id="10" name="Rectangle 191"/>
        <xdr:cNvSpPr>
          <a:spLocks noChangeArrowheads="1"/>
        </xdr:cNvSpPr>
      </xdr:nvSpPr>
      <xdr:spPr bwMode="auto">
        <a:xfrm flipH="1">
          <a:off x="7029450" y="1866900"/>
          <a:ext cx="39938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9"/>
  <sheetViews>
    <sheetView tabSelected="1" view="pageBreakPreview" zoomScaleNormal="100" zoomScaleSheetLayoutView="100" workbookViewId="0"/>
  </sheetViews>
  <sheetFormatPr defaultColWidth="8.875" defaultRowHeight="13.5"/>
  <cols>
    <col min="1" max="1" width="2.25" style="26" customWidth="1"/>
    <col min="2" max="23" width="3.875" style="26" customWidth="1"/>
    <col min="24" max="24" width="2.25" style="26" customWidth="1"/>
    <col min="25" max="44" width="3.875" style="26" customWidth="1"/>
    <col min="45" max="16384" width="8.875" style="26"/>
  </cols>
  <sheetData>
    <row r="1" spans="1:33" ht="12" customHeight="1">
      <c r="A1" s="68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70"/>
    </row>
    <row r="2" spans="1:33" ht="29.25" customHeight="1">
      <c r="A2" s="71"/>
      <c r="B2" s="109" t="s">
        <v>26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72"/>
    </row>
    <row r="3" spans="1:33" ht="29.25" customHeight="1">
      <c r="A3" s="71"/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72"/>
    </row>
    <row r="4" spans="1:33" ht="29.25" customHeight="1">
      <c r="A4" s="71"/>
      <c r="B4" s="115" t="s">
        <v>27</v>
      </c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72"/>
    </row>
    <row r="5" spans="1:33" ht="29.25" customHeight="1">
      <c r="A5" s="71"/>
      <c r="B5" s="111" t="s">
        <v>19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72"/>
    </row>
    <row r="6" spans="1:33" ht="29.25" customHeight="1">
      <c r="A6" s="71"/>
      <c r="B6" s="114" t="s">
        <v>10</v>
      </c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72"/>
    </row>
    <row r="7" spans="1:33" ht="29.25" customHeight="1">
      <c r="A7" s="71"/>
      <c r="B7" s="110" t="s">
        <v>28</v>
      </c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72"/>
    </row>
    <row r="8" spans="1:33" ht="29.25" customHeight="1">
      <c r="A8" s="71"/>
      <c r="B8" s="113" t="s">
        <v>29</v>
      </c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72"/>
    </row>
    <row r="9" spans="1:33" ht="29.25" customHeight="1">
      <c r="A9" s="71"/>
      <c r="B9" s="110" t="s">
        <v>12</v>
      </c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72"/>
    </row>
    <row r="10" spans="1:33" ht="29.25" customHeight="1">
      <c r="A10" s="71"/>
      <c r="B10" s="113" t="s">
        <v>11</v>
      </c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72"/>
    </row>
    <row r="11" spans="1:33" customFormat="1" ht="29.25" customHeight="1">
      <c r="A11" s="71"/>
      <c r="B11" s="114" t="s">
        <v>30</v>
      </c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72"/>
      <c r="Y11" s="26"/>
      <c r="AG11" s="102"/>
    </row>
    <row r="12" spans="1:33" customFormat="1" ht="29.25" customHeight="1">
      <c r="A12" s="71"/>
      <c r="B12" s="111" t="s">
        <v>31</v>
      </c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72"/>
      <c r="Y12" s="26"/>
      <c r="AG12" s="102"/>
    </row>
    <row r="13" spans="1:33" ht="29.25" customHeight="1">
      <c r="A13" s="71"/>
      <c r="B13" s="110" t="s">
        <v>30</v>
      </c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72"/>
    </row>
    <row r="14" spans="1:33" ht="29.25" customHeight="1">
      <c r="A14" s="71"/>
      <c r="B14" s="112" t="s">
        <v>32</v>
      </c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72"/>
      <c r="AG14" s="102"/>
    </row>
    <row r="15" spans="1:33" customFormat="1" ht="29.25" customHeight="1">
      <c r="A15" s="71"/>
      <c r="B15" s="114" t="s">
        <v>30</v>
      </c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72"/>
      <c r="Y15" s="26"/>
    </row>
    <row r="16" spans="1:33" customFormat="1" ht="29.25" customHeight="1">
      <c r="A16" s="71"/>
      <c r="B16" s="111" t="s">
        <v>30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72"/>
      <c r="Y16" s="26"/>
      <c r="AG16" s="102"/>
    </row>
    <row r="17" spans="1:33" ht="29.25" customHeight="1">
      <c r="A17" s="71"/>
      <c r="B17" s="110" t="s">
        <v>30</v>
      </c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72"/>
    </row>
    <row r="18" spans="1:33" ht="29.25" customHeight="1">
      <c r="A18" s="71"/>
      <c r="B18" s="112" t="s">
        <v>30</v>
      </c>
      <c r="C18" s="112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72"/>
      <c r="AG18" s="102"/>
    </row>
    <row r="19" spans="1:33" ht="29.25" customHeight="1">
      <c r="A19" s="71"/>
      <c r="B19" s="114"/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72"/>
    </row>
    <row r="20" spans="1:33" ht="29.25" customHeight="1">
      <c r="A20" s="71"/>
      <c r="B20" s="114" t="s">
        <v>30</v>
      </c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14"/>
      <c r="U20" s="114"/>
      <c r="V20" s="114"/>
      <c r="W20" s="114"/>
      <c r="X20" s="72"/>
      <c r="Z20"/>
      <c r="AG20" s="102"/>
    </row>
    <row r="21" spans="1:33" ht="29.25" customHeight="1">
      <c r="A21" s="71"/>
      <c r="B21" s="114"/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72"/>
    </row>
    <row r="22" spans="1:33" ht="29.25" customHeight="1">
      <c r="A22" s="71"/>
      <c r="B22" s="116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112"/>
      <c r="V22" s="112"/>
      <c r="W22" s="112"/>
      <c r="X22" s="72"/>
      <c r="AG22" s="102"/>
    </row>
    <row r="23" spans="1:33" ht="29.25" customHeight="1">
      <c r="A23" s="71"/>
      <c r="B23" s="114"/>
      <c r="C23" s="114"/>
      <c r="D23" s="114"/>
      <c r="E23" s="114"/>
      <c r="F23" s="114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  <c r="X23" s="72"/>
    </row>
    <row r="24" spans="1:33" ht="29.25" customHeight="1">
      <c r="A24" s="71"/>
      <c r="B24" s="114"/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14"/>
      <c r="U24" s="114"/>
      <c r="V24" s="114"/>
      <c r="W24" s="114"/>
      <c r="X24" s="72"/>
    </row>
    <row r="25" spans="1:33" ht="29.25" customHeight="1">
      <c r="A25" s="71"/>
      <c r="B25" s="114"/>
      <c r="C25" s="114"/>
      <c r="D25" s="114"/>
      <c r="E25" s="114"/>
      <c r="F25" s="114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72"/>
    </row>
    <row r="26" spans="1:33" ht="29.25" customHeight="1">
      <c r="A26" s="71"/>
      <c r="B26" s="116"/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72"/>
    </row>
    <row r="27" spans="1:33" ht="29.25" customHeight="1">
      <c r="A27" s="71"/>
      <c r="B27" s="114"/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4"/>
      <c r="R27" s="114"/>
      <c r="S27" s="114"/>
      <c r="T27" s="114"/>
      <c r="U27" s="114"/>
      <c r="V27" s="114"/>
      <c r="W27" s="114"/>
      <c r="X27" s="72"/>
    </row>
    <row r="28" spans="1:33" ht="29.25" customHeight="1">
      <c r="A28" s="71"/>
      <c r="B28" s="114"/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4"/>
      <c r="P28" s="114"/>
      <c r="Q28" s="114"/>
      <c r="R28" s="114"/>
      <c r="S28" s="114"/>
      <c r="T28" s="114"/>
      <c r="U28" s="114"/>
      <c r="V28" s="114"/>
      <c r="W28" s="114"/>
      <c r="X28" s="72"/>
    </row>
    <row r="29" spans="1:33" ht="22.5" customHeight="1" thickBot="1">
      <c r="A29" s="73"/>
      <c r="B29" s="117"/>
      <c r="C29" s="117"/>
      <c r="D29" s="117"/>
      <c r="E29" s="117"/>
      <c r="F29" s="117"/>
      <c r="G29" s="117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74"/>
    </row>
    <row r="30" spans="1:33" ht="23.25" customHeight="1">
      <c r="A30" s="118"/>
      <c r="B30" s="118"/>
      <c r="C30" s="118"/>
      <c r="D30" s="118"/>
      <c r="E30" s="118"/>
      <c r="F30" s="118"/>
      <c r="G30" s="118"/>
      <c r="H30" s="118"/>
      <c r="I30" s="118"/>
      <c r="J30" s="118"/>
      <c r="K30" s="118"/>
      <c r="L30" s="118"/>
      <c r="M30" s="118"/>
      <c r="N30" s="118"/>
      <c r="O30" s="118"/>
      <c r="P30" s="118"/>
      <c r="Q30" s="118"/>
      <c r="R30" s="118"/>
      <c r="S30" s="118"/>
      <c r="T30" s="118"/>
      <c r="U30" s="118"/>
      <c r="V30" s="118"/>
      <c r="W30" s="118"/>
      <c r="X30" s="118"/>
    </row>
    <row r="31" spans="1:33" ht="23.25" customHeight="1"/>
    <row r="32" spans="1:33" ht="23.25" customHeight="1">
      <c r="B32" s="119"/>
      <c r="C32" s="119"/>
      <c r="D32" s="119"/>
      <c r="E32" s="119"/>
      <c r="H32" s="119"/>
      <c r="I32" s="119"/>
      <c r="J32" s="119"/>
      <c r="K32" s="119"/>
    </row>
    <row r="33" ht="23.25" customHeight="1"/>
    <row r="34" ht="23.25" customHeight="1"/>
    <row r="35" ht="23.25" customHeight="1"/>
    <row r="36" ht="23.25" customHeight="1"/>
    <row r="37" ht="23.25" customHeight="1"/>
    <row r="38" ht="23.25" customHeight="1"/>
    <row r="39" ht="23.25" customHeight="1"/>
    <row r="40" ht="23.25" customHeight="1"/>
    <row r="41" ht="23.25" customHeight="1"/>
    <row r="42" ht="23.25" customHeight="1"/>
    <row r="43" ht="23.25" customHeight="1"/>
    <row r="44" ht="23.25" customHeight="1"/>
    <row r="45" ht="23.25" customHeight="1"/>
    <row r="46" ht="23.25" customHeight="1"/>
    <row r="47" ht="23.25" customHeight="1"/>
    <row r="48" ht="23.25" customHeight="1"/>
    <row r="49" ht="23.25" customHeight="1"/>
    <row r="50" ht="23.25" customHeight="1"/>
    <row r="51" ht="23.25" customHeight="1"/>
    <row r="52" ht="23.25" customHeight="1"/>
    <row r="53" ht="23.25" customHeight="1"/>
    <row r="54" ht="23.25" customHeight="1"/>
    <row r="55" ht="23.25" customHeight="1"/>
    <row r="56" ht="23.25" customHeight="1"/>
    <row r="57" ht="23.25" customHeight="1"/>
    <row r="58" ht="23.25" customHeight="1"/>
    <row r="59" ht="23.25" customHeight="1"/>
    <row r="60" ht="23.25" customHeight="1"/>
    <row r="61" ht="23.25" customHeight="1"/>
    <row r="62" ht="23.25" customHeight="1"/>
    <row r="63" ht="23.25" customHeight="1"/>
    <row r="64" ht="23.25" customHeight="1"/>
    <row r="65" ht="23.25" customHeight="1"/>
    <row r="66" ht="23.25" customHeight="1"/>
    <row r="67" ht="23.25" customHeight="1"/>
    <row r="68" ht="23.25" customHeight="1"/>
    <row r="69" ht="23.25" customHeight="1"/>
    <row r="70" ht="23.25" customHeight="1"/>
    <row r="71" ht="23.25" customHeight="1"/>
    <row r="72" ht="23.25" customHeight="1"/>
    <row r="73" ht="23.25" customHeight="1"/>
    <row r="74" ht="23.25" customHeight="1"/>
    <row r="75" ht="23.25" customHeight="1"/>
    <row r="76" ht="23.25" customHeight="1"/>
    <row r="77" ht="23.25" customHeight="1"/>
    <row r="78" ht="23.25" customHeight="1"/>
    <row r="79" ht="23.25" customHeight="1"/>
  </sheetData>
  <sheetProtection formatCells="0" formatColumns="0" insertColumns="0" insertRows="0"/>
  <mergeCells count="30">
    <mergeCell ref="B32:E32"/>
    <mergeCell ref="H32:K32"/>
    <mergeCell ref="B23:W23"/>
    <mergeCell ref="B25:W25"/>
    <mergeCell ref="B26:W26"/>
    <mergeCell ref="B28:W28"/>
    <mergeCell ref="B22:W22"/>
    <mergeCell ref="B29:W29"/>
    <mergeCell ref="A30:X30"/>
    <mergeCell ref="B24:W24"/>
    <mergeCell ref="B27:W27"/>
    <mergeCell ref="B15:W15"/>
    <mergeCell ref="B16:W16"/>
    <mergeCell ref="B17:W17"/>
    <mergeCell ref="B18:W18"/>
    <mergeCell ref="B20:W20"/>
    <mergeCell ref="B21:W21"/>
    <mergeCell ref="B19:W19"/>
    <mergeCell ref="B14:W14"/>
    <mergeCell ref="B10:W10"/>
    <mergeCell ref="B11:W11"/>
    <mergeCell ref="B4:W4"/>
    <mergeCell ref="B6:W6"/>
    <mergeCell ref="B7:W7"/>
    <mergeCell ref="B8:W8"/>
    <mergeCell ref="B2:W3"/>
    <mergeCell ref="B9:W9"/>
    <mergeCell ref="B5:W5"/>
    <mergeCell ref="B12:W12"/>
    <mergeCell ref="B13:W13"/>
  </mergeCells>
  <phoneticPr fontId="2"/>
  <printOptions horizontalCentered="1"/>
  <pageMargins left="0.78740157480314965" right="0.78740157480314965" top="0.98425196850393704" bottom="0.70866141732283472" header="0.51181102362204722" footer="0.51181102362204722"/>
  <pageSetup paperSize="9" scale="9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I31"/>
  <sheetViews>
    <sheetView view="pageBreakPreview" zoomScaleNormal="100" workbookViewId="0"/>
  </sheetViews>
  <sheetFormatPr defaultRowHeight="13.5"/>
  <cols>
    <col min="1" max="1" width="3.625" style="67" customWidth="1"/>
    <col min="2" max="2" width="0.625" style="1" customWidth="1"/>
    <col min="3" max="3" width="28.25" style="2" customWidth="1"/>
    <col min="4" max="4" width="0.625" style="2" customWidth="1"/>
    <col min="5" max="5" width="3.625" style="17" customWidth="1"/>
    <col min="6" max="6" width="0.625" style="17" customWidth="1"/>
    <col min="7" max="7" width="27.25" style="2" customWidth="1"/>
    <col min="8" max="8" width="0.625" style="2" customWidth="1"/>
    <col min="9" max="9" width="30.625" style="3" customWidth="1"/>
    <col min="10" max="13" width="3.625" style="3" customWidth="1"/>
    <col min="14" max="16384" width="9" style="3"/>
  </cols>
  <sheetData>
    <row r="1" spans="1:9" s="8" customFormat="1" ht="36.75" customHeight="1">
      <c r="A1" s="63"/>
      <c r="B1" s="4"/>
      <c r="C1" s="5" t="s">
        <v>13</v>
      </c>
      <c r="D1" s="5"/>
      <c r="E1" s="6"/>
      <c r="F1" s="6"/>
      <c r="G1" s="7"/>
      <c r="H1" s="7"/>
    </row>
    <row r="2" spans="1:9" s="8" customFormat="1" ht="36.75" customHeight="1" thickBot="1">
      <c r="A2" s="64"/>
      <c r="B2" s="9"/>
      <c r="C2" s="10" t="s">
        <v>4</v>
      </c>
      <c r="D2" s="10"/>
      <c r="E2" s="11"/>
      <c r="F2" s="11"/>
      <c r="G2" s="12"/>
      <c r="H2" s="12"/>
      <c r="I2" s="13"/>
    </row>
    <row r="3" spans="1:9" s="14" customFormat="1" ht="36.75" customHeight="1">
      <c r="A3" s="121" t="s">
        <v>0</v>
      </c>
      <c r="B3" s="122"/>
      <c r="C3" s="122"/>
      <c r="D3" s="122"/>
      <c r="E3" s="123" t="s">
        <v>1</v>
      </c>
      <c r="F3" s="122"/>
      <c r="G3" s="122"/>
      <c r="H3" s="124"/>
      <c r="I3" s="104" t="s">
        <v>16</v>
      </c>
    </row>
    <row r="4" spans="1:9" s="14" customFormat="1" ht="36.75" customHeight="1">
      <c r="A4" s="53">
        <v>1</v>
      </c>
      <c r="B4" s="62"/>
      <c r="C4" s="99" t="s">
        <v>20</v>
      </c>
      <c r="D4" s="55"/>
      <c r="E4" s="56"/>
      <c r="F4" s="57"/>
      <c r="G4" s="58"/>
      <c r="H4" s="92"/>
      <c r="I4" s="105">
        <f>I5</f>
        <v>401896</v>
      </c>
    </row>
    <row r="5" spans="1:9" s="14" customFormat="1" ht="36.75" customHeight="1">
      <c r="A5" s="33"/>
      <c r="B5" s="23"/>
      <c r="C5" s="100"/>
      <c r="D5" s="76"/>
      <c r="E5" s="49">
        <v>1</v>
      </c>
      <c r="F5" s="45"/>
      <c r="G5" s="47" t="s">
        <v>21</v>
      </c>
      <c r="H5" s="93"/>
      <c r="I5" s="106">
        <v>401896</v>
      </c>
    </row>
    <row r="6" spans="1:9" s="14" customFormat="1" ht="36.75" customHeight="1">
      <c r="A6" s="53">
        <v>2</v>
      </c>
      <c r="B6" s="54"/>
      <c r="C6" s="99" t="s">
        <v>22</v>
      </c>
      <c r="D6" s="55"/>
      <c r="E6" s="56"/>
      <c r="F6" s="57"/>
      <c r="G6" s="58"/>
      <c r="H6" s="92"/>
      <c r="I6" s="105">
        <f>I7</f>
        <v>20000</v>
      </c>
    </row>
    <row r="7" spans="1:9" s="14" customFormat="1" ht="36.75" customHeight="1">
      <c r="A7" s="33"/>
      <c r="B7" s="23"/>
      <c r="C7" s="100"/>
      <c r="D7" s="76"/>
      <c r="E7" s="50">
        <v>1</v>
      </c>
      <c r="F7" s="48"/>
      <c r="G7" s="46" t="s">
        <v>23</v>
      </c>
      <c r="H7" s="93"/>
      <c r="I7" s="106">
        <v>20000</v>
      </c>
    </row>
    <row r="8" spans="1:9" s="14" customFormat="1" ht="36.75" customHeight="1">
      <c r="A8" s="53">
        <v>3</v>
      </c>
      <c r="B8" s="54"/>
      <c r="C8" s="99" t="s">
        <v>14</v>
      </c>
      <c r="D8" s="55"/>
      <c r="E8" s="56"/>
      <c r="F8" s="57"/>
      <c r="G8" s="58"/>
      <c r="H8" s="92"/>
      <c r="I8" s="105">
        <f>I9</f>
        <v>346246</v>
      </c>
    </row>
    <row r="9" spans="1:9" s="14" customFormat="1" ht="36.75" customHeight="1">
      <c r="A9" s="43"/>
      <c r="B9" s="44"/>
      <c r="C9" s="47"/>
      <c r="D9" s="98"/>
      <c r="E9" s="50">
        <v>1</v>
      </c>
      <c r="F9" s="48"/>
      <c r="G9" s="46" t="s">
        <v>17</v>
      </c>
      <c r="H9" s="93"/>
      <c r="I9" s="106">
        <v>346246</v>
      </c>
    </row>
    <row r="10" spans="1:9" s="14" customFormat="1" ht="36.75" customHeight="1">
      <c r="A10" s="59">
        <v>4</v>
      </c>
      <c r="B10" s="60"/>
      <c r="C10" s="101" t="s">
        <v>15</v>
      </c>
      <c r="D10" s="61"/>
      <c r="E10" s="77"/>
      <c r="F10" s="78"/>
      <c r="G10" s="75"/>
      <c r="H10" s="92"/>
      <c r="I10" s="105">
        <f>I11</f>
        <v>142010</v>
      </c>
    </row>
    <row r="11" spans="1:9" s="14" customFormat="1" ht="36.75" customHeight="1">
      <c r="A11" s="43"/>
      <c r="B11" s="44"/>
      <c r="C11" s="47"/>
      <c r="D11" s="45"/>
      <c r="E11" s="50">
        <v>1</v>
      </c>
      <c r="F11" s="48"/>
      <c r="G11" s="46" t="s">
        <v>15</v>
      </c>
      <c r="H11" s="93"/>
      <c r="I11" s="106">
        <v>142010</v>
      </c>
    </row>
    <row r="12" spans="1:9" s="14" customFormat="1" ht="36.75" customHeight="1">
      <c r="A12" s="59">
        <v>5</v>
      </c>
      <c r="B12" s="60"/>
      <c r="C12" s="101" t="s">
        <v>7</v>
      </c>
      <c r="D12" s="61"/>
      <c r="E12" s="77"/>
      <c r="F12" s="78"/>
      <c r="G12" s="75"/>
      <c r="H12" s="92"/>
      <c r="I12" s="105">
        <f>I13</f>
        <v>7560</v>
      </c>
    </row>
    <row r="13" spans="1:9" s="14" customFormat="1" ht="36.75" customHeight="1">
      <c r="A13" s="43"/>
      <c r="B13" s="44"/>
      <c r="C13" s="47"/>
      <c r="D13" s="98"/>
      <c r="E13" s="45">
        <v>1</v>
      </c>
      <c r="F13" s="45"/>
      <c r="G13" s="47" t="s">
        <v>8</v>
      </c>
      <c r="H13" s="93"/>
      <c r="I13" s="106">
        <v>7560</v>
      </c>
    </row>
    <row r="14" spans="1:9" s="14" customFormat="1" ht="36.75" customHeight="1">
      <c r="A14" s="125" t="s">
        <v>6</v>
      </c>
      <c r="B14" s="126"/>
      <c r="C14" s="126"/>
      <c r="D14" s="126"/>
      <c r="E14" s="126"/>
      <c r="F14" s="126"/>
      <c r="G14" s="126"/>
      <c r="H14" s="94"/>
      <c r="I14" s="52">
        <f>I4+I6+I8+I10+I12</f>
        <v>917712</v>
      </c>
    </row>
    <row r="15" spans="1:9" s="14" customFormat="1" ht="36.75" customHeight="1">
      <c r="A15" s="65"/>
      <c r="B15" s="27"/>
      <c r="C15" s="28"/>
      <c r="D15" s="29"/>
      <c r="E15" s="30"/>
      <c r="F15" s="30"/>
      <c r="G15" s="31"/>
      <c r="H15" s="31"/>
      <c r="I15" s="34"/>
    </row>
    <row r="16" spans="1:9" s="14" customFormat="1" ht="36.75" customHeight="1">
      <c r="A16" s="65"/>
      <c r="B16" s="27"/>
      <c r="C16" s="28"/>
      <c r="D16" s="29"/>
      <c r="E16" s="30"/>
      <c r="F16" s="30"/>
      <c r="G16" s="31"/>
      <c r="H16" s="31"/>
      <c r="I16" s="34"/>
    </row>
    <row r="17" spans="1:9" s="14" customFormat="1" ht="36.75" customHeight="1">
      <c r="A17" s="65"/>
      <c r="B17" s="27"/>
      <c r="C17" s="28"/>
      <c r="D17" s="29"/>
      <c r="E17" s="30"/>
      <c r="F17" s="30"/>
      <c r="G17" s="31"/>
      <c r="H17" s="31"/>
      <c r="I17" s="34"/>
    </row>
    <row r="18" spans="1:9" s="14" customFormat="1" ht="36.75" customHeight="1">
      <c r="A18" s="65"/>
      <c r="B18" s="27"/>
      <c r="C18" s="28"/>
      <c r="D18" s="29"/>
      <c r="E18" s="30"/>
      <c r="F18" s="30"/>
      <c r="G18" s="31"/>
      <c r="H18" s="31"/>
      <c r="I18" s="34"/>
    </row>
    <row r="19" spans="1:9" s="14" customFormat="1" ht="36.75" customHeight="1">
      <c r="A19" s="65"/>
      <c r="B19" s="27"/>
      <c r="C19" s="28"/>
      <c r="D19" s="29"/>
      <c r="E19" s="30"/>
      <c r="F19" s="30"/>
      <c r="G19" s="31"/>
      <c r="H19" s="31"/>
      <c r="I19" s="34"/>
    </row>
    <row r="20" spans="1:9" s="14" customFormat="1" ht="36.75" customHeight="1">
      <c r="A20" s="65"/>
      <c r="B20" s="27"/>
      <c r="C20" s="28"/>
      <c r="D20" s="29"/>
      <c r="E20" s="30"/>
      <c r="F20" s="30"/>
      <c r="G20" s="31"/>
      <c r="H20" s="31"/>
      <c r="I20" s="34"/>
    </row>
    <row r="21" spans="1:9" s="14" customFormat="1" ht="36.75" customHeight="1">
      <c r="A21" s="65"/>
      <c r="B21" s="27"/>
      <c r="C21" s="28"/>
      <c r="D21" s="29"/>
      <c r="E21" s="30"/>
      <c r="F21" s="30"/>
      <c r="G21" s="31"/>
      <c r="H21" s="31"/>
      <c r="I21" s="34"/>
    </row>
    <row r="22" spans="1:9" s="14" customFormat="1" ht="36.75" customHeight="1">
      <c r="A22" s="35"/>
      <c r="B22" s="24"/>
      <c r="C22" s="24"/>
      <c r="D22" s="24"/>
      <c r="E22" s="24"/>
      <c r="F22" s="24"/>
      <c r="G22" s="24"/>
      <c r="H22" s="24"/>
      <c r="I22" s="36"/>
    </row>
    <row r="23" spans="1:9" ht="36.75" customHeight="1">
      <c r="A23" s="65"/>
      <c r="B23" s="21"/>
      <c r="C23" s="15"/>
      <c r="D23" s="15"/>
      <c r="E23" s="16"/>
      <c r="F23" s="16"/>
      <c r="G23" s="15"/>
      <c r="H23" s="15"/>
      <c r="I23" s="37"/>
    </row>
    <row r="24" spans="1:9" ht="36.75" customHeight="1" thickBot="1">
      <c r="A24" s="66"/>
      <c r="B24" s="38"/>
      <c r="C24" s="39"/>
      <c r="D24" s="39"/>
      <c r="E24" s="40"/>
      <c r="F24" s="40"/>
      <c r="G24" s="39"/>
      <c r="H24" s="39"/>
      <c r="I24" s="41"/>
    </row>
    <row r="25" spans="1:9">
      <c r="A25" s="120"/>
      <c r="B25" s="120"/>
      <c r="C25" s="120"/>
      <c r="D25" s="120"/>
      <c r="E25" s="120"/>
      <c r="F25" s="120"/>
      <c r="G25" s="120"/>
      <c r="H25" s="120"/>
      <c r="I25" s="120"/>
    </row>
    <row r="31" spans="1:9">
      <c r="B31" s="127"/>
      <c r="C31" s="127"/>
      <c r="D31" s="127"/>
      <c r="E31" s="127"/>
      <c r="H31" s="91"/>
    </row>
  </sheetData>
  <mergeCells count="5">
    <mergeCell ref="A25:I25"/>
    <mergeCell ref="A3:D3"/>
    <mergeCell ref="E3:H3"/>
    <mergeCell ref="A14:G14"/>
    <mergeCell ref="B31:E31"/>
  </mergeCells>
  <phoneticPr fontId="2"/>
  <conditionalFormatting sqref="J13:J14">
    <cfRule type="containsText" dxfId="9" priority="61" stopIfTrue="1" operator="containsText" text="MSゴシック太字だよ">
      <formula>NOT(ISERROR(SEARCH("MSゴシック太字だよ",J13)))</formula>
    </cfRule>
  </conditionalFormatting>
  <conditionalFormatting sqref="J4">
    <cfRule type="containsText" dxfId="8" priority="58" stopIfTrue="1" operator="containsText" text="MSゴシック太字だよ">
      <formula>NOT(ISERROR(SEARCH("MSゴシック太字だよ",J4)))</formula>
    </cfRule>
  </conditionalFormatting>
  <conditionalFormatting sqref="J10:J11">
    <cfRule type="containsText" dxfId="7" priority="13" stopIfTrue="1" operator="containsText" text="MSゴシック太字だよ">
      <formula>NOT(ISERROR(SEARCH("MSゴシック太字だよ",J10)))</formula>
    </cfRule>
  </conditionalFormatting>
  <conditionalFormatting sqref="J12">
    <cfRule type="containsText" dxfId="6" priority="12" stopIfTrue="1" operator="containsText" text="MSゴシック太字だよ">
      <formula>NOT(ISERROR(SEARCH("MSゴシック太字だよ",J12)))</formula>
    </cfRule>
  </conditionalFormatting>
  <conditionalFormatting sqref="J5">
    <cfRule type="containsText" dxfId="5" priority="8" stopIfTrue="1" operator="containsText" text="MSゴシック太字だよ">
      <formula>NOT(ISERROR(SEARCH("MSゴシック太字だよ",J5)))</formula>
    </cfRule>
  </conditionalFormatting>
  <conditionalFormatting sqref="J8">
    <cfRule type="containsText" dxfId="4" priority="6" stopIfTrue="1" operator="containsText" text="MSゴシック太字だよ">
      <formula>NOT(ISERROR(SEARCH("MSゴシック太字だよ",J8)))</formula>
    </cfRule>
  </conditionalFormatting>
  <conditionalFormatting sqref="J9">
    <cfRule type="containsText" dxfId="3" priority="5" stopIfTrue="1" operator="containsText" text="MSゴシック太字だよ">
      <formula>NOT(ISERROR(SEARCH("MSゴシック太字だよ",J9)))</formula>
    </cfRule>
  </conditionalFormatting>
  <conditionalFormatting sqref="J6">
    <cfRule type="containsText" dxfId="2" priority="4" stopIfTrue="1" operator="containsText" text="MSゴシック太字だよ">
      <formula>NOT(ISERROR(SEARCH("MSゴシック太字だよ",J6)))</formula>
    </cfRule>
  </conditionalFormatting>
  <conditionalFormatting sqref="J7">
    <cfRule type="containsText" dxfId="1" priority="3" stopIfTrue="1" operator="containsText" text="MSゴシック太字だよ">
      <formula>NOT(ISERROR(SEARCH("MSゴシック太字だよ",J7)))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I25"/>
  <sheetViews>
    <sheetView view="pageBreakPreview" zoomScaleNormal="100" zoomScaleSheetLayoutView="100" workbookViewId="0"/>
  </sheetViews>
  <sheetFormatPr defaultRowHeight="13.5"/>
  <cols>
    <col min="1" max="1" width="3.625" style="1" customWidth="1"/>
    <col min="2" max="2" width="0.625" style="1" customWidth="1"/>
    <col min="3" max="3" width="28.25" style="2" customWidth="1"/>
    <col min="4" max="4" width="0.625" style="2" customWidth="1"/>
    <col min="5" max="5" width="3.625" style="17" customWidth="1"/>
    <col min="6" max="6" width="0.625" style="17" customWidth="1"/>
    <col min="7" max="7" width="27.25" style="2" customWidth="1"/>
    <col min="8" max="8" width="0.625" style="2" customWidth="1"/>
    <col min="9" max="9" width="30.625" style="3" customWidth="1"/>
    <col min="10" max="12" width="3.625" style="3" customWidth="1"/>
    <col min="13" max="16384" width="9" style="3"/>
  </cols>
  <sheetData>
    <row r="1" spans="1:9" ht="36.75" customHeight="1" thickBot="1">
      <c r="A1" s="18" t="s">
        <v>2</v>
      </c>
      <c r="B1" s="18"/>
      <c r="C1" s="132" t="s">
        <v>5</v>
      </c>
      <c r="D1" s="132"/>
      <c r="E1" s="132"/>
      <c r="F1" s="132"/>
      <c r="G1" s="132"/>
      <c r="H1" s="25"/>
      <c r="I1" s="13"/>
    </row>
    <row r="2" spans="1:9" ht="36.75" customHeight="1">
      <c r="A2" s="136" t="s">
        <v>0</v>
      </c>
      <c r="B2" s="137"/>
      <c r="C2" s="137"/>
      <c r="D2" s="137"/>
      <c r="E2" s="133" t="s">
        <v>1</v>
      </c>
      <c r="F2" s="134"/>
      <c r="G2" s="134"/>
      <c r="H2" s="135"/>
      <c r="I2" s="104" t="s">
        <v>16</v>
      </c>
    </row>
    <row r="3" spans="1:9" ht="36.75" customHeight="1">
      <c r="A3" s="53">
        <v>1</v>
      </c>
      <c r="B3" s="54"/>
      <c r="C3" s="103" t="s">
        <v>24</v>
      </c>
      <c r="D3" s="55"/>
      <c r="E3" s="56"/>
      <c r="F3" s="57"/>
      <c r="G3" s="58"/>
      <c r="H3" s="95"/>
      <c r="I3" s="105">
        <f>SUM(I4:I6)</f>
        <v>917712</v>
      </c>
    </row>
    <row r="4" spans="1:9" ht="36.75" customHeight="1">
      <c r="A4" s="33"/>
      <c r="B4" s="23"/>
      <c r="C4" s="100"/>
      <c r="D4" s="76"/>
      <c r="E4" s="49">
        <v>1</v>
      </c>
      <c r="F4" s="45"/>
      <c r="G4" s="84" t="s">
        <v>25</v>
      </c>
      <c r="H4" s="96"/>
      <c r="I4" s="106">
        <v>570466</v>
      </c>
    </row>
    <row r="5" spans="1:9" ht="36.75" customHeight="1">
      <c r="A5" s="33"/>
      <c r="B5" s="23"/>
      <c r="C5" s="100"/>
      <c r="D5" s="20"/>
      <c r="E5" s="85">
        <v>2</v>
      </c>
      <c r="F5" s="86"/>
      <c r="G5" s="87" t="s">
        <v>9</v>
      </c>
      <c r="H5" s="97"/>
      <c r="I5" s="107">
        <v>346246</v>
      </c>
    </row>
    <row r="6" spans="1:9" ht="36.75" customHeight="1">
      <c r="A6" s="43"/>
      <c r="B6" s="44"/>
      <c r="C6" s="47"/>
      <c r="D6" s="98"/>
      <c r="E6" s="88">
        <v>3</v>
      </c>
      <c r="F6" s="89"/>
      <c r="G6" s="90" t="s">
        <v>18</v>
      </c>
      <c r="H6" s="96"/>
      <c r="I6" s="106">
        <v>1000</v>
      </c>
    </row>
    <row r="7" spans="1:9" ht="36.75" customHeight="1">
      <c r="A7" s="129" t="s">
        <v>3</v>
      </c>
      <c r="B7" s="130"/>
      <c r="C7" s="130"/>
      <c r="D7" s="130"/>
      <c r="E7" s="130"/>
      <c r="F7" s="130"/>
      <c r="G7" s="130"/>
      <c r="H7" s="131"/>
      <c r="I7" s="108">
        <f>I3</f>
        <v>917712</v>
      </c>
    </row>
    <row r="8" spans="1:9" ht="36.75" customHeight="1">
      <c r="A8" s="42"/>
      <c r="B8" s="22"/>
      <c r="C8" s="19"/>
      <c r="D8" s="19"/>
      <c r="E8" s="19"/>
      <c r="F8" s="19"/>
      <c r="G8" s="32"/>
      <c r="H8" s="32"/>
      <c r="I8" s="51"/>
    </row>
    <row r="9" spans="1:9" ht="36.75" customHeight="1">
      <c r="A9" s="42"/>
      <c r="B9" s="22"/>
      <c r="C9" s="19"/>
      <c r="D9" s="19"/>
      <c r="E9" s="19"/>
      <c r="F9" s="19"/>
      <c r="G9" s="32"/>
      <c r="H9" s="32"/>
      <c r="I9" s="51"/>
    </row>
    <row r="10" spans="1:9" ht="36.75" customHeight="1">
      <c r="A10" s="42"/>
      <c r="B10" s="22"/>
      <c r="C10" s="19"/>
      <c r="D10" s="19"/>
      <c r="E10" s="19"/>
      <c r="F10" s="19"/>
      <c r="G10" s="32"/>
      <c r="H10" s="32"/>
      <c r="I10" s="51"/>
    </row>
    <row r="11" spans="1:9" ht="36.75" customHeight="1">
      <c r="A11" s="42"/>
      <c r="B11" s="22"/>
      <c r="C11" s="19"/>
      <c r="D11" s="19"/>
      <c r="E11" s="19"/>
      <c r="F11" s="19"/>
      <c r="G11" s="32"/>
      <c r="H11" s="32"/>
      <c r="I11" s="51"/>
    </row>
    <row r="12" spans="1:9" ht="36.75" customHeight="1">
      <c r="A12" s="42"/>
      <c r="B12" s="22"/>
      <c r="C12" s="19"/>
      <c r="D12" s="19"/>
      <c r="E12" s="19"/>
      <c r="F12" s="19"/>
      <c r="G12" s="32"/>
      <c r="H12" s="32"/>
      <c r="I12" s="51"/>
    </row>
    <row r="13" spans="1:9" ht="36.75" customHeight="1">
      <c r="A13" s="42"/>
      <c r="B13" s="22"/>
      <c r="C13" s="19"/>
      <c r="D13" s="19"/>
      <c r="E13" s="19"/>
      <c r="F13" s="19"/>
      <c r="G13" s="32"/>
      <c r="H13" s="32"/>
      <c r="I13" s="51"/>
    </row>
    <row r="14" spans="1:9" ht="36.75" customHeight="1">
      <c r="A14" s="42"/>
      <c r="B14" s="22"/>
      <c r="C14" s="19"/>
      <c r="D14" s="19"/>
      <c r="E14" s="19"/>
      <c r="F14" s="19"/>
      <c r="G14" s="32"/>
      <c r="H14" s="32"/>
      <c r="I14" s="51"/>
    </row>
    <row r="15" spans="1:9" ht="36.75" customHeight="1">
      <c r="A15" s="42"/>
      <c r="B15" s="22"/>
      <c r="C15" s="19"/>
      <c r="D15" s="19"/>
      <c r="E15" s="19"/>
      <c r="F15" s="19"/>
      <c r="G15" s="32"/>
      <c r="H15" s="32"/>
      <c r="I15" s="51"/>
    </row>
    <row r="16" spans="1:9" ht="36.75" customHeight="1">
      <c r="A16" s="42"/>
      <c r="B16" s="22"/>
      <c r="C16" s="19"/>
      <c r="D16" s="19"/>
      <c r="E16" s="19"/>
      <c r="F16" s="19"/>
      <c r="G16" s="32"/>
      <c r="H16" s="32"/>
      <c r="I16" s="51"/>
    </row>
    <row r="17" spans="1:9" ht="36.75" customHeight="1">
      <c r="A17" s="42"/>
      <c r="B17" s="22"/>
      <c r="C17" s="19"/>
      <c r="D17" s="19"/>
      <c r="E17" s="19"/>
      <c r="F17" s="19"/>
      <c r="G17" s="32"/>
      <c r="H17" s="32"/>
      <c r="I17" s="51"/>
    </row>
    <row r="18" spans="1:9" ht="36.75" customHeight="1">
      <c r="A18" s="42"/>
      <c r="B18" s="22"/>
      <c r="C18" s="19"/>
      <c r="D18" s="19"/>
      <c r="E18" s="19"/>
      <c r="F18" s="19"/>
      <c r="G18" s="32"/>
      <c r="H18" s="32"/>
      <c r="I18" s="51"/>
    </row>
    <row r="19" spans="1:9" ht="36.75" customHeight="1">
      <c r="A19" s="42"/>
      <c r="B19" s="22"/>
      <c r="C19" s="19"/>
      <c r="D19" s="19"/>
      <c r="E19" s="19"/>
      <c r="F19" s="19"/>
      <c r="G19" s="32"/>
      <c r="H19" s="32"/>
      <c r="I19" s="51"/>
    </row>
    <row r="20" spans="1:9" ht="36.75" customHeight="1">
      <c r="A20" s="42"/>
      <c r="B20" s="22"/>
      <c r="C20" s="19"/>
      <c r="D20" s="19"/>
      <c r="E20" s="19"/>
      <c r="F20" s="19"/>
      <c r="G20" s="32"/>
      <c r="H20" s="32"/>
      <c r="I20" s="51"/>
    </row>
    <row r="21" spans="1:9" ht="36.75" customHeight="1">
      <c r="A21" s="42"/>
      <c r="B21" s="22"/>
      <c r="C21" s="19"/>
      <c r="D21" s="19"/>
      <c r="E21" s="19"/>
      <c r="F21" s="19"/>
      <c r="G21" s="32"/>
      <c r="H21" s="32"/>
      <c r="I21" s="51"/>
    </row>
    <row r="22" spans="1:9" ht="36.75" customHeight="1">
      <c r="A22" s="42"/>
      <c r="B22" s="22"/>
      <c r="C22" s="19"/>
      <c r="D22" s="19"/>
      <c r="E22" s="19"/>
      <c r="F22" s="19"/>
      <c r="G22" s="32"/>
      <c r="H22" s="32"/>
      <c r="I22" s="51"/>
    </row>
    <row r="23" spans="1:9" ht="36.75" customHeight="1">
      <c r="A23" s="42"/>
      <c r="B23" s="22"/>
      <c r="C23" s="19"/>
      <c r="D23" s="19"/>
      <c r="E23" s="19"/>
      <c r="F23" s="19"/>
      <c r="G23" s="32"/>
      <c r="H23" s="32"/>
      <c r="I23" s="51"/>
    </row>
    <row r="24" spans="1:9" ht="36.75" customHeight="1" thickBot="1">
      <c r="A24" s="79"/>
      <c r="B24" s="80"/>
      <c r="C24" s="81"/>
      <c r="D24" s="81"/>
      <c r="E24" s="81"/>
      <c r="F24" s="81"/>
      <c r="G24" s="82"/>
      <c r="H24" s="82"/>
      <c r="I24" s="83"/>
    </row>
    <row r="25" spans="1:9" ht="14.25" customHeight="1">
      <c r="A25" s="128"/>
      <c r="B25" s="128"/>
      <c r="C25" s="128"/>
      <c r="D25" s="128"/>
      <c r="E25" s="128"/>
      <c r="F25" s="128"/>
      <c r="G25" s="128"/>
      <c r="H25" s="128"/>
      <c r="I25" s="128"/>
    </row>
  </sheetData>
  <mergeCells count="5">
    <mergeCell ref="A25:I25"/>
    <mergeCell ref="A7:H7"/>
    <mergeCell ref="C1:G1"/>
    <mergeCell ref="E2:H2"/>
    <mergeCell ref="A2:D2"/>
  </mergeCells>
  <phoneticPr fontId="2"/>
  <conditionalFormatting sqref="J3:J7">
    <cfRule type="containsText" dxfId="0" priority="21" stopIfTrue="1" operator="containsText" text="MSゴシック太字だよ">
      <formula>NOT(ISERROR(SEARCH("MSゴシック太字だよ",J3)))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総則</vt:lpstr>
      <vt:lpstr>歳入</vt:lpstr>
      <vt:lpstr>歳出</vt:lpstr>
      <vt:lpstr>歳出!Print_Area</vt:lpstr>
      <vt:lpstr>歳入!Print_Area</vt:lpstr>
      <vt:lpstr>総則!Print_Area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2019-01-30T02:50:14Z</dcterms:created>
  <dcterms:modified xsi:type="dcterms:W3CDTF">2019-01-30T02:50:21Z</dcterms:modified>
</cp:coreProperties>
</file>