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64011"/>
  <bookViews>
    <workbookView xWindow="0" yWindow="0" windowWidth="20490" windowHeight="7155"/>
  </bookViews>
  <sheets>
    <sheet name="P２　全会計の予算規模の推移" sheetId="14" r:id="rId1"/>
    <sheet name="P３　令和７年度の一般会計全体の分野別（局別）予算額" sheetId="8" r:id="rId2"/>
    <sheet name="P７　一般会計歳入の内訳（６年度当初予算額との比較）" sheetId="20" r:id="rId3"/>
    <sheet name="P７　一般会計歳入の構成比" sheetId="24" r:id="rId4"/>
    <sheet name="P９　一般会計予算経費別総括表" sheetId="22" r:id="rId5"/>
    <sheet name="P９　一般会計予算の構成比" sheetId="23" r:id="rId6"/>
    <sheet name="P33　市債活用額" sheetId="15" r:id="rId7"/>
    <sheet name="P33　市債活用額の推移" sheetId="16" r:id="rId8"/>
    <sheet name="P34　各会計の借入金残高と一般会計が対応する借入金残高の内訳" sheetId="17" r:id="rId9"/>
    <sheet name="P34　一般会計が対応する借入金残高の推移" sheetId="18" r:id="rId10"/>
    <sheet name="P35　中期計画期間の市債活用の見通し（機械的な試算）" sheetId="19" r:id="rId11"/>
    <sheet name="P45　１ 会計別予算" sheetId="2" r:id="rId12"/>
    <sheet name="P46～47　２ 一般会計予算局別一覧" sheetId="26" r:id="rId13"/>
    <sheet name="P48　３ 会計別予算及び施設等整備費の推移" sheetId="7" r:id="rId14"/>
    <sheet name="P49　４ 一般会計予算　財源別一覧表" sheetId="4" r:id="rId15"/>
    <sheet name="P50　５ 一般会計歳出経費別構成比の推移" sheetId="25" r:id="rId16"/>
    <sheet name="P51　６ 地方交付税と臨時財政対策債の推移" sheetId="10" r:id="rId17"/>
    <sheet name="P51　７ 一般会計市債計上額等の推移" sheetId="11" r:id="rId18"/>
    <sheet name="P52　８ 主な基金残高の推移" sheetId="12" r:id="rId19"/>
  </sheets>
  <definedNames>
    <definedName name="_xlnm.Print_Area" localSheetId="0">'P２　全会計の予算規模の推移'!$A$1:$L$7</definedName>
    <definedName name="_xlnm.Print_Area" localSheetId="1">'P３　令和７年度の一般会計全体の分野別（局別）予算額'!$A$1:$F$18</definedName>
    <definedName name="_xlnm.Print_Area" localSheetId="6">'P33　市債活用額'!$A$1:$F$8</definedName>
    <definedName name="_xlnm.Print_Area" localSheetId="8">'P34　各会計の借入金残高と一般会計が対応する借入金残高の内訳'!$A$1:$I$9</definedName>
    <definedName name="_xlnm.Print_Area" localSheetId="10">'P35　中期計画期間の市債活用の見通し（機械的な試算）'!$A$1:$I$10</definedName>
    <definedName name="_xlnm.Print_Area" localSheetId="11">'P45　１ 会計別予算'!$A$1:$G$40</definedName>
    <definedName name="_xlnm.Print_Area" localSheetId="12">'P46～47　２ 一般会計予算局別一覧'!$A$1:$H$37</definedName>
    <definedName name="_xlnm.Print_Area" localSheetId="13">'P48　３ 会計別予算及び施設等整備費の推移'!$A$1:$L$24</definedName>
    <definedName name="_xlnm.Print_Area" localSheetId="14">'P49　４ 一般会計予算　財源別一覧表'!$A$1:$H$56</definedName>
    <definedName name="_xlnm.Print_Area" localSheetId="15">'P50　５ 一般会計歳出経費別構成比の推移'!$A$1:$L$17</definedName>
    <definedName name="_xlnm.Print_Area" localSheetId="16">'P51　６ 地方交付税と臨時財政対策債の推移'!$A$1:$I$12</definedName>
    <definedName name="_xlnm.Print_Area" localSheetId="17">'P51　７ 一般会計市債計上額等の推移'!$A$1:$H$18</definedName>
    <definedName name="_xlnm.Print_Area" localSheetId="18">'P52　８ 主な基金残高の推移'!$A$1:$K$20</definedName>
    <definedName name="_xlnm.Print_Area" localSheetId="3">'P７　一般会計歳入の構成比'!$A$1:$D$14</definedName>
    <definedName name="_xlnm.Print_Area" localSheetId="2">'P７　一般会計歳入の内訳（６年度当初予算額との比較）'!$A$1:$I$18</definedName>
    <definedName name="_xlnm.Print_Area" localSheetId="5">'P９　一般会計予算の構成比'!$A$1:$F$14</definedName>
    <definedName name="_xlnm.Print_Area" localSheetId="4">'P９　一般会計予算経費別総括表'!$A$1:$H$27</definedName>
    <definedName name="Z_0046CAB6_72E0_4584_985A_25DBB67A798B_.wvu.PrintArea" localSheetId="12" hidden="1">'P46～47　２ 一般会計予算局別一覧'!$B$2:$H$41</definedName>
    <definedName name="Z_013CE915_3F0D_4511_BF3E_12141B12DEA8_.wvu.PrintArea" localSheetId="12" hidden="1">'P46～47　２ 一般会計予算局別一覧'!$B$2:$H$36</definedName>
    <definedName name="Z_0A3B0F99_3B54_407B_80C6_4386CB4D9333_.wvu.PrintArea" localSheetId="12" hidden="1">'P46～47　２ 一般会計予算局別一覧'!$B$2:$H$41</definedName>
    <definedName name="Z_0C12A3B1_6448_4A39_8162_A936555A4C3E_.wvu.PrintArea" localSheetId="12" hidden="1">'P46～47　２ 一般会計予算局別一覧'!$B$2:$M$42</definedName>
    <definedName name="Z_10BA714A_9DF9_4C91_BA25_A63E8B6368D2_.wvu.PrintArea" localSheetId="12" hidden="1">'P46～47　２ 一般会計予算局別一覧'!$B$2:$H$41</definedName>
    <definedName name="Z_12580DEB_3919_479C_B00A_938859F657E6_.wvu.PrintArea" localSheetId="12" hidden="1">'P46～47　２ 一般会計予算局別一覧'!$B$2:$H$41</definedName>
    <definedName name="Z_15B7C622_B4A3_463E_869F_0B2434054D31_.wvu.PrintArea" localSheetId="12" hidden="1">'P46～47　２ 一般会計予算局別一覧'!$B$2:$H$36</definedName>
    <definedName name="Z_1875B1CD_80CD_4281_9534_706CE21BE766_.wvu.PrintArea" localSheetId="12" hidden="1">'P46～47　２ 一般会計予算局別一覧'!$B$2:$H$36</definedName>
    <definedName name="Z_1E000C40_22A1_4AA1_B437_5CCB22F2FE7F_.wvu.PrintArea" localSheetId="12" hidden="1">'P46～47　２ 一般会計予算局別一覧'!$B$2:$H$36</definedName>
    <definedName name="Z_1EBA7631_F481_4A33_BC9C_69478E2C4C94_.wvu.PrintArea" localSheetId="12" hidden="1">'P46～47　２ 一般会計予算局別一覧'!$B$2:$H$36</definedName>
    <definedName name="Z_1FFEBE8F_E696_4E51_A7EE_8BB721D44FCE_.wvu.PrintArea" localSheetId="12" hidden="1">'P46～47　２ 一般会計予算局別一覧'!$B$2:$H$41</definedName>
    <definedName name="Z_2172FE30_D5FE_46B2_BF30_D17A067B852C_.wvu.PrintArea" localSheetId="12" hidden="1">'P46～47　２ 一般会計予算局別一覧'!$B$2:$H$41</definedName>
    <definedName name="Z_24414572_68E7_4402_8EB5_CAAE943DCFCE_.wvu.PrintArea" localSheetId="12" hidden="1">'P46～47　２ 一般会計予算局別一覧'!$B$2:$M$42</definedName>
    <definedName name="Z_2601B17E_3192_4EAF_99E2_9F030E663945_.wvu.PrintArea" localSheetId="12" hidden="1">'P46～47　２ 一般会計予算局別一覧'!$B$2:$H$41</definedName>
    <definedName name="Z_265FFE03_F29F_4E89_9C1E_8DBF5FFE318D_.wvu.PrintArea" localSheetId="12" hidden="1">'P46～47　２ 一般会計予算局別一覧'!$B$2:$H$41</definedName>
    <definedName name="Z_2BDB9117_E499_44E4_919A_29D28857D16C_.wvu.PrintArea" localSheetId="12" hidden="1">'P46～47　２ 一般会計予算局別一覧'!$B$2:$H$41</definedName>
    <definedName name="Z_2C40CB73_906F_46C8_8C06_E3D005247B9B_.wvu.PrintArea" localSheetId="12" hidden="1">'P46～47　２ 一般会計予算局別一覧'!$B$2:$H$36</definedName>
    <definedName name="Z_3413993E_F257_48D0_8923_EF17B2CAD070_.wvu.PrintArea" localSheetId="12" hidden="1">'P46～47　２ 一般会計予算局別一覧'!$B$2:$H$41</definedName>
    <definedName name="Z_3ADA90B0_7BAD_4AC1_831F_29D0133DCC40_.wvu.PrintArea" localSheetId="12" hidden="1">'P46～47　２ 一般会計予算局別一覧'!$B$2:$H$36</definedName>
    <definedName name="Z_43DBEAAA_E323_4196_90B0_3244D6E7E1E3_.wvu.PrintArea" localSheetId="12" hidden="1">'P46～47　２ 一般会計予算局別一覧'!$B$2:$H$41</definedName>
    <definedName name="Z_449BF371_B7FA_4311_9FC6_B2F0D8D2AC31_.wvu.PrintArea" localSheetId="12" hidden="1">'P46～47　２ 一般会計予算局別一覧'!$B$2:$O$43</definedName>
    <definedName name="Z_45B93EDC_9A1F_4BB7_9786_D0D8CEBEC651_.wvu.PrintArea" localSheetId="12" hidden="1">'P46～47　２ 一般会計予算局別一覧'!$B$2:$M$42</definedName>
    <definedName name="Z_47B28F2C_7D46_4FAB_B324_CD0E1D8D5039_.wvu.PrintArea" localSheetId="12" hidden="1">'P46～47　２ 一般会計予算局別一覧'!$B$2:$H$36</definedName>
    <definedName name="Z_4DCADA2B_55E5_4274_9027_B592BC02E4C5_.wvu.PrintArea" localSheetId="12" hidden="1">'P46～47　２ 一般会計予算局別一覧'!$B$2:$H$41</definedName>
    <definedName name="Z_5D2F4450_1103_4B29_B20D_A06205D07B5F_.wvu.PrintArea" localSheetId="12" hidden="1">'P46～47　２ 一般会計予算局別一覧'!$B$2:$M$42</definedName>
    <definedName name="Z_5D4A51B3_A214_4899_A33B_6E543CE84C2D_.wvu.PrintArea" localSheetId="12" hidden="1">'P46～47　２ 一般会計予算局別一覧'!$B$2:$H$36</definedName>
    <definedName name="Z_60740CBD_993A_4621_9594_985B06202F64_.wvu.PrintArea" localSheetId="12" hidden="1">'P46～47　２ 一般会計予算局別一覧'!$B$2:$H$41</definedName>
    <definedName name="Z_634E5195_B0E9_42F4_BFC5_C3A927925CB7_.wvu.PrintArea" localSheetId="12" hidden="1">'P46～47　２ 一般会計予算局別一覧'!$B$2:$H$41</definedName>
    <definedName name="Z_64048175_C8CC_488B_B5B6_DE69A814FB39_.wvu.PrintArea" localSheetId="12" hidden="1">'P46～47　２ 一般会計予算局別一覧'!$B$2:$H$36</definedName>
    <definedName name="Z_68571C53_4603_46A8_9111_9ACA24762D68_.wvu.PrintArea" localSheetId="12" hidden="1">'P46～47　２ 一般会計予算局別一覧'!$B$2:$H$41</definedName>
    <definedName name="Z_696154DF_5EBA_4323_9347_1349DFA97DBF_.wvu.PrintArea" localSheetId="12" hidden="1">'P46～47　２ 一般会計予算局別一覧'!$B$2:$H$41</definedName>
    <definedName name="Z_730EC663_3E59_4FED_9E1C_FCA0763E25BE_.wvu.PrintArea" localSheetId="12" hidden="1">'P46～47　２ 一般会計予算局別一覧'!$B$2:$H$41</definedName>
    <definedName name="Z_735FE703_8AAE_47B7_833C_47E0DC7437A8_.wvu.PrintArea" localSheetId="12" hidden="1">'P46～47　２ 一般会計予算局別一覧'!$B$2:$H$41</definedName>
    <definedName name="Z_77D453C3_1860_4DA6_9190_E90D2B593905_.wvu.PrintArea" localSheetId="12" hidden="1">'P46～47　２ 一般会計予算局別一覧'!$B$2:$O$43</definedName>
    <definedName name="Z_7C25D055_4E24_4B66_B71B_68FECCE96812_.wvu.PrintArea" localSheetId="12" hidden="1">'P46～47　２ 一般会計予算局別一覧'!$B$2:$H$36</definedName>
    <definedName name="Z_7EC5B014_E609_4935_989C_BA533BC1725E_.wvu.PrintArea" localSheetId="12" hidden="1">'P46～47　２ 一般会計予算局別一覧'!$B$2:$O$43</definedName>
    <definedName name="Z_7F2E37F1_42EE_4F11_93E7_7903A59423BC_.wvu.PrintArea" localSheetId="12" hidden="1">'P46～47　２ 一般会計予算局別一覧'!$B$2:$M$42</definedName>
    <definedName name="Z_848BCDA4_F2E3_4100_9CF3_D11DE76334E3_.wvu.PrintArea" localSheetId="12" hidden="1">'P46～47　２ 一般会計予算局別一覧'!$B$2:$H$36</definedName>
    <definedName name="Z_8FE0C7D2_9817_494A_A56A_C9857FBE4DBE_.wvu.PrintArea" localSheetId="12" hidden="1">'P46～47　２ 一般会計予算局別一覧'!$B$2:$H$41</definedName>
    <definedName name="Z_A4E869A3_D4AA_11D3_866E_00000E568F9E_.wvu.PrintArea" localSheetId="12" hidden="1">'P46～47　２ 一般会計予算局別一覧'!$B$2:$G$36</definedName>
    <definedName name="Z_A4E869A3_D4AA_11D3_866E_00000E568F9E_.wvu.PrintArea" localSheetId="16" hidden="1">'P51　６ 地方交付税と臨時財政対策債の推移'!$A:$C</definedName>
    <definedName name="Z_A4E869A3_D4AA_11D3_866E_00000E568F9E_.wvu.PrintArea" localSheetId="17" hidden="1">'P51　７ 一般会計市債計上額等の推移'!$A:$C</definedName>
    <definedName name="Z_A4E869A3_D4AA_11D3_866E_00000E568F9E_.wvu.PrintArea" localSheetId="18" hidden="1">'P52　８ 主な基金残高の推移'!$A:$C</definedName>
    <definedName name="Z_A4E869A3_D4AA_11D3_866E_00000E568F9E_.wvu.Rows" localSheetId="16" hidden="1">'P51　６ 地方交付税と臨時財政対策債の推移'!#REF!</definedName>
    <definedName name="Z_A4E869A3_D4AA_11D3_866E_00000E568F9E_.wvu.Rows" localSheetId="17" hidden="1">'P51　７ 一般会計市債計上額等の推移'!#REF!</definedName>
    <definedName name="Z_A4E869A3_D4AA_11D3_866E_00000E568F9E_.wvu.Rows" localSheetId="18" hidden="1">'P52　８ 主な基金残高の推移'!#REF!</definedName>
    <definedName name="Z_A59FABEC_D4CF_11D3_A43E_00000E56901B_.wvu.PrintArea" localSheetId="12" hidden="1">'P46～47　２ 一般会計予算局別一覧'!$B$2:$G$36</definedName>
    <definedName name="Z_B40DBE4F_3812_434B_8287_78C87318B522_.wvu.PrintArea" localSheetId="12" hidden="1">'P46～47　２ 一般会計予算局別一覧'!$B$2:$H$41</definedName>
    <definedName name="Z_B61016A9_48D9_4B58_AB55_C0EF8F544122_.wvu.PrintArea" localSheetId="12" hidden="1">'P46～47　２ 一般会計予算局別一覧'!$B$2:$H$36</definedName>
    <definedName name="Z_B79D342D_5685_4934_A668_98813C160CF3_.wvu.PrintArea" localSheetId="12" hidden="1">'P46～47　２ 一般会計予算局別一覧'!$B$2:$M$42</definedName>
    <definedName name="Z_BC28C36F_70CE_47B8_B9F7_507D4F93A739_.wvu.PrintArea" localSheetId="12" hidden="1">'P46～47　２ 一般会計予算局別一覧'!$B$2:$H$41</definedName>
    <definedName name="Z_BE3E7E4C_0B89_11D6_866E_00000E635C6C_.wvu.Cols" localSheetId="16" hidden="1">'P51　６ 地方交付税と臨時財政対策債の推移'!$J:$J</definedName>
    <definedName name="Z_BE3E7E4C_0B89_11D6_866E_00000E635C6C_.wvu.Cols" localSheetId="17" hidden="1">'P51　７ 一般会計市債計上額等の推移'!$J:$J</definedName>
    <definedName name="Z_BE3E7E4C_0B89_11D6_866E_00000E635C6C_.wvu.Cols" localSheetId="18" hidden="1">'P52　８ 主な基金残高の推移'!$J:$J</definedName>
    <definedName name="Z_BE3E7E4C_0B89_11D6_866E_00000E635C6C_.wvu.PrintArea" localSheetId="12" hidden="1">'P46～47　２ 一般会計予算局別一覧'!$B$2:$G$36</definedName>
    <definedName name="Z_BE3E7E4C_0B89_11D6_866E_00000E635C6C_.wvu.PrintArea" localSheetId="16" hidden="1">'P51　６ 地方交付税と臨時財政対策債の推移'!$A$1:$C$1</definedName>
    <definedName name="Z_BE3E7E4C_0B89_11D6_866E_00000E635C6C_.wvu.PrintArea" localSheetId="17" hidden="1">'P51　７ 一般会計市債計上額等の推移'!#REF!</definedName>
    <definedName name="Z_BE3E7E4C_0B89_11D6_866E_00000E635C6C_.wvu.PrintArea" localSheetId="18" hidden="1">'P52　８ 主な基金残高の推移'!#REF!</definedName>
    <definedName name="Z_C20635E4_91B4_43DC_B557_FC531997F18E_.wvu.PrintArea" localSheetId="12" hidden="1">'P46～47　２ 一般会計予算局別一覧'!$B$2:$H$41</definedName>
    <definedName name="Z_C9C6CA70_711B_4D02_A0C5_D31AAADC7E16_.wvu.PrintArea" localSheetId="12" hidden="1">'P46～47　２ 一般会計予算局別一覧'!$B$2:$O$43</definedName>
    <definedName name="Z_C9C7798C_8B4F_4929_AAFC_267AE6826955_.wvu.PrintArea" localSheetId="12" hidden="1">'P46～47　２ 一般会計予算局別一覧'!$B$2:$M$42</definedName>
    <definedName name="Z_DD7F3200_345D_4F0F_804D_EE6A81C916EB_.wvu.PrintArea" localSheetId="12" hidden="1">'P46～47　２ 一般会計予算局別一覧'!$B$2:$H$36</definedName>
    <definedName name="Z_E113690D_807E_4CD7_8507_6D1369922411_.wvu.PrintArea" localSheetId="12" hidden="1">'P46～47　２ 一般会計予算局別一覧'!$B$2:$M$42</definedName>
    <definedName name="Z_E463B29A_8B8F_4500_ABCC_C538622DC216_.wvu.PrintArea" localSheetId="12" hidden="1">'P46～47　２ 一般会計予算局別一覧'!$B$2:$H$36</definedName>
    <definedName name="Z_E6584A92_46E7_49C1_9244_CE6B3519F0A3_.wvu.PrintArea" localSheetId="12" hidden="1">'P46～47　２ 一般会計予算局別一覧'!$B$2:$H$36</definedName>
    <definedName name="Z_E7D3B475_5E89_4360_BB64_3E9C2C973935_.wvu.PrintArea" localSheetId="12" hidden="1">'P46～47　２ 一般会計予算局別一覧'!$B$2:$H$41</definedName>
    <definedName name="Z_EE03E5AD_D523_486B_9243_1228261B2C44_.wvu.PrintArea" localSheetId="12" hidden="1">'P46～47　２ 一般会計予算局別一覧'!$B$2:$H$41</definedName>
    <definedName name="Z_EF55EAE5_59B2_4E35_952D_B5D543830817_.wvu.PrintArea" localSheetId="12" hidden="1">'P46～47　２ 一般会計予算局別一覧'!$B$2:$M$42</definedName>
    <definedName name="Z_F1617AC9_7B38_4FA4_9F87_41438D98723D_.wvu.PrintArea" localSheetId="12" hidden="1">'P46～47　２ 一般会計予算局別一覧'!$B$2:$O$43</definedName>
    <definedName name="Z_F21A15B1_3AE8_4A93_9BEA_C809B262BDF2_.wvu.PrintArea" localSheetId="12" hidden="1">'P46～47　２ 一般会計予算局別一覧'!$B$2:$H$41</definedName>
    <definedName name="Z_F2A333D3_F600_446F_BE65_15F6DBFE8768_.wvu.PrintArea" localSheetId="12" hidden="1">'P46～47　２ 一般会計予算局別一覧'!$B$2:$H$41</definedName>
    <definedName name="Z_F790F638_BFB4_4A7A_BBAD_592A2354A673_.wvu.PrintArea" localSheetId="12" hidden="1">'P46～47　２ 一般会計予算局別一覧'!$B$2:$H$41</definedName>
    <definedName name="エクセル出力クエリ" localSheetId="12">#REF!</definedName>
    <definedName name="エクセル出力クエリ">#REF!</definedName>
    <definedName name="確認用" localSheetId="12">#REF!</definedName>
    <definedName name="確認用">#REF!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19" l="1"/>
  <c r="F4" i="19"/>
  <c r="E4" i="19"/>
  <c r="D4" i="19"/>
</calcChain>
</file>

<file path=xl/sharedStrings.xml><?xml version="1.0" encoding="utf-8"?>
<sst xmlns="http://schemas.openxmlformats.org/spreadsheetml/2006/main" count="476" uniqueCount="385">
  <si>
    <t>１　会計別予算</t>
    <rPh sb="2" eb="4">
      <t>カイケイ</t>
    </rPh>
    <rPh sb="4" eb="5">
      <t>ベツ</t>
    </rPh>
    <rPh sb="5" eb="7">
      <t>ヨサン</t>
    </rPh>
    <phoneticPr fontId="5"/>
  </si>
  <si>
    <t xml:space="preserve">   (単位：百万円)</t>
  </si>
  <si>
    <t>区　　　　　分</t>
    <rPh sb="0" eb="1">
      <t>ク</t>
    </rPh>
    <rPh sb="6" eb="7">
      <t>ブン</t>
    </rPh>
    <phoneticPr fontId="5"/>
  </si>
  <si>
    <t>比　　　較</t>
  </si>
  <si>
    <t>増▲減</t>
    <phoneticPr fontId="5"/>
  </si>
  <si>
    <t>増減率（％）　</t>
    <rPh sb="0" eb="2">
      <t>ゾウゲン</t>
    </rPh>
    <phoneticPr fontId="5"/>
  </si>
  <si>
    <t>一般会計</t>
  </si>
  <si>
    <t>特別会計</t>
  </si>
  <si>
    <t>国民健康保険事業費</t>
  </si>
  <si>
    <t>(健康福祉局)</t>
    <rPh sb="1" eb="3">
      <t>ケンコウ</t>
    </rPh>
    <phoneticPr fontId="5"/>
  </si>
  <si>
    <t>介護保険事業費</t>
  </si>
  <si>
    <t>後期高齢者医療事業費</t>
    <rPh sb="0" eb="2">
      <t>コウキ</t>
    </rPh>
    <rPh sb="2" eb="5">
      <t>コウレイシャ</t>
    </rPh>
    <rPh sb="5" eb="7">
      <t>イリョウ</t>
    </rPh>
    <phoneticPr fontId="5"/>
  </si>
  <si>
    <t>港湾整備事業費</t>
  </si>
  <si>
    <t>(港湾局)</t>
  </si>
  <si>
    <t>中央卸売市場費</t>
  </si>
  <si>
    <t>(経済局)</t>
    <rPh sb="3" eb="4">
      <t>キョク</t>
    </rPh>
    <phoneticPr fontId="5"/>
  </si>
  <si>
    <t>中央と畜場費</t>
  </si>
  <si>
    <t>母子父子寡婦福祉資金</t>
    <rPh sb="2" eb="3">
      <t>チチ</t>
    </rPh>
    <rPh sb="3" eb="4">
      <t>コ</t>
    </rPh>
    <phoneticPr fontId="6"/>
  </si>
  <si>
    <t>(こども青少年局)</t>
    <rPh sb="4" eb="7">
      <t>セイショウネン</t>
    </rPh>
    <phoneticPr fontId="5"/>
  </si>
  <si>
    <t>勤労者福祉共済事業費</t>
    <rPh sb="0" eb="3">
      <t>キンロウシャ</t>
    </rPh>
    <rPh sb="3" eb="5">
      <t>フクシ</t>
    </rPh>
    <rPh sb="5" eb="7">
      <t>キョウサイ</t>
    </rPh>
    <rPh sb="7" eb="9">
      <t>ジギョウ</t>
    </rPh>
    <rPh sb="9" eb="10">
      <t>ヒ</t>
    </rPh>
    <phoneticPr fontId="5"/>
  </si>
  <si>
    <t>公害被害者救済事業費</t>
  </si>
  <si>
    <t>(健康福祉局)</t>
    <rPh sb="1" eb="3">
      <t>ケンコウ</t>
    </rPh>
    <rPh sb="3" eb="5">
      <t>フクシ</t>
    </rPh>
    <rPh sb="5" eb="6">
      <t>キョク</t>
    </rPh>
    <phoneticPr fontId="5"/>
  </si>
  <si>
    <t>市街地開発事業費</t>
  </si>
  <si>
    <t>自動車駐車場事業費</t>
  </si>
  <si>
    <t>(道路局)</t>
  </si>
  <si>
    <t>新墓園事業費</t>
    <rPh sb="0" eb="1">
      <t>シン</t>
    </rPh>
    <rPh sb="1" eb="2">
      <t>ボ</t>
    </rPh>
    <rPh sb="2" eb="3">
      <t>エン</t>
    </rPh>
    <rPh sb="3" eb="6">
      <t>ジギョウヒ</t>
    </rPh>
    <phoneticPr fontId="5"/>
  </si>
  <si>
    <t>風力発電事業費</t>
    <rPh sb="0" eb="2">
      <t>フウリョク</t>
    </rPh>
    <rPh sb="2" eb="4">
      <t>ハツデン</t>
    </rPh>
    <rPh sb="4" eb="7">
      <t>ジギョウヒ</t>
    </rPh>
    <phoneticPr fontId="5"/>
  </si>
  <si>
    <t>みどり保全創造事業費</t>
    <rPh sb="3" eb="5">
      <t>ホゼン</t>
    </rPh>
    <rPh sb="5" eb="7">
      <t>ソウゾウ</t>
    </rPh>
    <rPh sb="7" eb="9">
      <t>ジギョウ</t>
    </rPh>
    <rPh sb="9" eb="10">
      <t>ヒ</t>
    </rPh>
    <phoneticPr fontId="5"/>
  </si>
  <si>
    <t>公共事業用地費</t>
  </si>
  <si>
    <t>(財政局)</t>
    <rPh sb="1" eb="3">
      <t>ザイセイ</t>
    </rPh>
    <rPh sb="3" eb="4">
      <t>キョク</t>
    </rPh>
    <phoneticPr fontId="5"/>
  </si>
  <si>
    <t>市債金</t>
  </si>
  <si>
    <t>公営企業会計</t>
  </si>
  <si>
    <t>下水道事業</t>
  </si>
  <si>
    <t>埋立事業</t>
  </si>
  <si>
    <t>水道事業</t>
  </si>
  <si>
    <t>(水道局)</t>
  </si>
  <si>
    <t>工業用水道事業</t>
  </si>
  <si>
    <t>自動車事業</t>
  </si>
  <si>
    <t>(交通局)</t>
  </si>
  <si>
    <t>高速鉄道事業</t>
  </si>
  <si>
    <t>病院事業</t>
  </si>
  <si>
    <t>総　　　　　計</t>
    <rPh sb="0" eb="1">
      <t>フサ</t>
    </rPh>
    <rPh sb="6" eb="7">
      <t>ケイ</t>
    </rPh>
    <phoneticPr fontId="5"/>
  </si>
  <si>
    <t>純　　　　　計</t>
    <rPh sb="0" eb="1">
      <t>ジュン</t>
    </rPh>
    <rPh sb="6" eb="7">
      <t>ケイ</t>
    </rPh>
    <phoneticPr fontId="5"/>
  </si>
  <si>
    <t>(単位：百万円)</t>
    <phoneticPr fontId="5"/>
  </si>
  <si>
    <t>局・統括本部名</t>
    <rPh sb="0" eb="1">
      <t>キョク</t>
    </rPh>
    <rPh sb="2" eb="4">
      <t>トウカツ</t>
    </rPh>
    <rPh sb="4" eb="6">
      <t>ホンブ</t>
    </rPh>
    <rPh sb="6" eb="7">
      <t>メイ</t>
    </rPh>
    <phoneticPr fontId="6"/>
  </si>
  <si>
    <t>増減率(％)</t>
    <rPh sb="0" eb="2">
      <t>ゾウゲン</t>
    </rPh>
    <phoneticPr fontId="5"/>
  </si>
  <si>
    <t>構成比(％)</t>
    <phoneticPr fontId="5"/>
  </si>
  <si>
    <t>デジタル
統括本部</t>
    <rPh sb="5" eb="9">
      <t>トウカツホンブ</t>
    </rPh>
    <phoneticPr fontId="6"/>
  </si>
  <si>
    <t>総務局</t>
    <phoneticPr fontId="5"/>
  </si>
  <si>
    <t>財政局</t>
    <phoneticPr fontId="5"/>
  </si>
  <si>
    <t>国際局</t>
    <rPh sb="0" eb="2">
      <t>コクサイ</t>
    </rPh>
    <phoneticPr fontId="5"/>
  </si>
  <si>
    <t>市民局</t>
    <phoneticPr fontId="5"/>
  </si>
  <si>
    <t>経済局</t>
    <phoneticPr fontId="5"/>
  </si>
  <si>
    <t>こども青少年局</t>
    <phoneticPr fontId="5"/>
  </si>
  <si>
    <t>健康福祉局</t>
    <phoneticPr fontId="5"/>
  </si>
  <si>
    <t>医療局</t>
    <rPh sb="0" eb="2">
      <t>イリョウ</t>
    </rPh>
    <phoneticPr fontId="5"/>
  </si>
  <si>
    <t>資源循環局</t>
    <phoneticPr fontId="5"/>
  </si>
  <si>
    <t>建築局</t>
    <phoneticPr fontId="5"/>
  </si>
  <si>
    <t>都市整備局</t>
    <phoneticPr fontId="5"/>
  </si>
  <si>
    <t>道路局</t>
    <phoneticPr fontId="5"/>
  </si>
  <si>
    <t>港湾局</t>
    <phoneticPr fontId="5"/>
  </si>
  <si>
    <t>消防局</t>
    <phoneticPr fontId="5"/>
  </si>
  <si>
    <t>会計室</t>
    <phoneticPr fontId="5"/>
  </si>
  <si>
    <t>教育委員会事務局</t>
    <phoneticPr fontId="5"/>
  </si>
  <si>
    <t>選挙管理委員会
事務局</t>
    <phoneticPr fontId="5"/>
  </si>
  <si>
    <t>人事委員会事務局</t>
    <phoneticPr fontId="5"/>
  </si>
  <si>
    <t>監査事務局</t>
    <phoneticPr fontId="5"/>
  </si>
  <si>
    <t>議会局</t>
    <phoneticPr fontId="5"/>
  </si>
  <si>
    <t>予備費</t>
  </si>
  <si>
    <t>合計</t>
    <phoneticPr fontId="5"/>
  </si>
  <si>
    <t>４　一般会計予算 財源別一覧表</t>
    <rPh sb="2" eb="6">
      <t>イッパンカイケイ</t>
    </rPh>
    <rPh sb="6" eb="8">
      <t>ヨサン</t>
    </rPh>
    <rPh sb="9" eb="11">
      <t>ザイゲン</t>
    </rPh>
    <rPh sb="11" eb="12">
      <t>ベツ</t>
    </rPh>
    <rPh sb="12" eb="15">
      <t>イチランヒョウ</t>
    </rPh>
    <phoneticPr fontId="6"/>
  </si>
  <si>
    <t>（単位：百万円）</t>
  </si>
  <si>
    <t>項　　　目</t>
    <rPh sb="0" eb="1">
      <t>コウ</t>
    </rPh>
    <rPh sb="4" eb="5">
      <t>メ</t>
    </rPh>
    <phoneticPr fontId="6"/>
  </si>
  <si>
    <t>比　　較</t>
  </si>
  <si>
    <t>増▲減</t>
    <phoneticPr fontId="6"/>
  </si>
  <si>
    <t>増減率（％）</t>
    <rPh sb="0" eb="2">
      <t>ゾウゲン</t>
    </rPh>
    <phoneticPr fontId="6"/>
  </si>
  <si>
    <t>市税</t>
    <rPh sb="0" eb="2">
      <t>シゼイ</t>
    </rPh>
    <phoneticPr fontId="6"/>
  </si>
  <si>
    <t>県税交付金</t>
  </si>
  <si>
    <t>地方譲与税</t>
  </si>
  <si>
    <t>地方交付税</t>
  </si>
  <si>
    <t>地方特例交付金</t>
  </si>
  <si>
    <t>財産収入</t>
  </si>
  <si>
    <t>収益事業収入</t>
    <rPh sb="4" eb="6">
      <t>シュウニュウ</t>
    </rPh>
    <phoneticPr fontId="6"/>
  </si>
  <si>
    <t>その他収入</t>
  </si>
  <si>
    <t>一般財源　計　①</t>
    <phoneticPr fontId="6"/>
  </si>
  <si>
    <t>市債　②</t>
    <rPh sb="0" eb="2">
      <t>シサイ</t>
    </rPh>
    <phoneticPr fontId="6"/>
  </si>
  <si>
    <t>建設地方債</t>
    <rPh sb="0" eb="2">
      <t>ケンセツ</t>
    </rPh>
    <rPh sb="2" eb="4">
      <t>チホウ</t>
    </rPh>
    <rPh sb="4" eb="5">
      <t>サイ</t>
    </rPh>
    <phoneticPr fontId="6"/>
  </si>
  <si>
    <t>臨時財政対策債</t>
    <rPh sb="0" eb="2">
      <t>リンジ</t>
    </rPh>
    <rPh sb="2" eb="4">
      <t>ザイセイ</t>
    </rPh>
    <rPh sb="4" eb="6">
      <t>タイサク</t>
    </rPh>
    <rPh sb="6" eb="7">
      <t>サイ</t>
    </rPh>
    <phoneticPr fontId="6"/>
  </si>
  <si>
    <t>分担金及び負担金</t>
  </si>
  <si>
    <t>使用料及び手数料</t>
  </si>
  <si>
    <t>国庫支出金</t>
  </si>
  <si>
    <t>県支出金</t>
  </si>
  <si>
    <t>寄附金</t>
    <rPh sb="0" eb="3">
      <t>キフキン</t>
    </rPh>
    <phoneticPr fontId="6"/>
  </si>
  <si>
    <t>繰入金</t>
    <rPh sb="0" eb="2">
      <t>クリイレ</t>
    </rPh>
    <rPh sb="2" eb="3">
      <t>キン</t>
    </rPh>
    <phoneticPr fontId="6"/>
  </si>
  <si>
    <t>諸収入</t>
    <rPh sb="0" eb="1">
      <t>ショ</t>
    </rPh>
    <rPh sb="1" eb="3">
      <t>シュウニュウ</t>
    </rPh>
    <phoneticPr fontId="6"/>
  </si>
  <si>
    <t>うち中小企業制度融資
預託金元利収入</t>
    <rPh sb="2" eb="4">
      <t>チュウショウ</t>
    </rPh>
    <rPh sb="4" eb="6">
      <t>キギョウ</t>
    </rPh>
    <rPh sb="6" eb="8">
      <t>セイド</t>
    </rPh>
    <rPh sb="8" eb="10">
      <t>ユウシ</t>
    </rPh>
    <rPh sb="11" eb="14">
      <t>ヨタクキン</t>
    </rPh>
    <rPh sb="14" eb="16">
      <t>ガンリ</t>
    </rPh>
    <rPh sb="16" eb="18">
      <t>シュウニュウ</t>
    </rPh>
    <phoneticPr fontId="6"/>
  </si>
  <si>
    <t>特定財源　計　③</t>
    <phoneticPr fontId="6"/>
  </si>
  <si>
    <t>合　　　計  ①＋②＋③</t>
    <phoneticPr fontId="6"/>
  </si>
  <si>
    <t>合計</t>
    <rPh sb="0" eb="2">
      <t>ゴウケイ</t>
    </rPh>
    <phoneticPr fontId="5"/>
  </si>
  <si>
    <t>（単位：百万円）</t>
    <rPh sb="1" eb="3">
      <t>タンイ</t>
    </rPh>
    <rPh sb="4" eb="7">
      <t>ヒャクマンエン</t>
    </rPh>
    <phoneticPr fontId="5"/>
  </si>
  <si>
    <t>項　　　 目</t>
    <rPh sb="0" eb="1">
      <t>コウ</t>
    </rPh>
    <rPh sb="5" eb="6">
      <t>モク</t>
    </rPh>
    <phoneticPr fontId="6"/>
  </si>
  <si>
    <t>決算</t>
    <rPh sb="0" eb="2">
      <t>ケッサン</t>
    </rPh>
    <phoneticPr fontId="5"/>
  </si>
  <si>
    <t>予算</t>
    <rPh sb="0" eb="2">
      <t>ヨサン</t>
    </rPh>
    <phoneticPr fontId="5"/>
  </si>
  <si>
    <t>&lt;　&gt;は増減率　（単位：億円、％）</t>
    <phoneticPr fontId="5"/>
  </si>
  <si>
    <t>項　　　　　　目</t>
    <rPh sb="0" eb="1">
      <t>コウ</t>
    </rPh>
    <rPh sb="7" eb="8">
      <t>モク</t>
    </rPh>
    <phoneticPr fontId="6"/>
  </si>
  <si>
    <t>令和３年度</t>
    <rPh sb="0" eb="2">
      <t>レイワ</t>
    </rPh>
    <rPh sb="3" eb="5">
      <t>ネンド</t>
    </rPh>
    <phoneticPr fontId="5"/>
  </si>
  <si>
    <t>市債計上額</t>
    <rPh sb="0" eb="2">
      <t>シサイ</t>
    </rPh>
    <rPh sb="2" eb="4">
      <t>ケイジョウ</t>
    </rPh>
    <rPh sb="4" eb="5">
      <t>ガク</t>
    </rPh>
    <phoneticPr fontId="5"/>
  </si>
  <si>
    <t>市債依存度</t>
    <rPh sb="0" eb="2">
      <t>シサイ</t>
    </rPh>
    <rPh sb="2" eb="5">
      <t>イゾンド</t>
    </rPh>
    <phoneticPr fontId="5"/>
  </si>
  <si>
    <t>市債残高</t>
    <rPh sb="0" eb="2">
      <t>シサイ</t>
    </rPh>
    <rPh sb="2" eb="4">
      <t>ザンダカ</t>
    </rPh>
    <phoneticPr fontId="5"/>
  </si>
  <si>
    <t>（参考）全会計市債残高</t>
    <rPh sb="1" eb="3">
      <t>サンコウ</t>
    </rPh>
    <rPh sb="4" eb="5">
      <t>ゼン</t>
    </rPh>
    <rPh sb="5" eb="7">
      <t>カイケイ</t>
    </rPh>
    <rPh sb="7" eb="9">
      <t>シサイ</t>
    </rPh>
    <rPh sb="9" eb="11">
      <t>ザンダカ</t>
    </rPh>
    <phoneticPr fontId="5"/>
  </si>
  <si>
    <t>注1：市債計上額及び市債依存度(市債計上額が一般会計歳入に占める割合)は当初予算数値です。</t>
    <rPh sb="0" eb="1">
      <t>チュウ</t>
    </rPh>
    <rPh sb="3" eb="5">
      <t>シサイ</t>
    </rPh>
    <rPh sb="5" eb="7">
      <t>ケイジョウ</t>
    </rPh>
    <rPh sb="7" eb="8">
      <t>ガク</t>
    </rPh>
    <rPh sb="8" eb="9">
      <t>オヨ</t>
    </rPh>
    <rPh sb="10" eb="12">
      <t>シサイ</t>
    </rPh>
    <rPh sb="12" eb="15">
      <t>イゾンド</t>
    </rPh>
    <rPh sb="16" eb="18">
      <t>シサイ</t>
    </rPh>
    <rPh sb="18" eb="20">
      <t>ケイジョウ</t>
    </rPh>
    <rPh sb="20" eb="21">
      <t>ガク</t>
    </rPh>
    <rPh sb="22" eb="24">
      <t>イッパン</t>
    </rPh>
    <rPh sb="24" eb="26">
      <t>カイケイ</t>
    </rPh>
    <rPh sb="26" eb="28">
      <t>サイニュウ</t>
    </rPh>
    <rPh sb="29" eb="30">
      <t>シ</t>
    </rPh>
    <rPh sb="32" eb="34">
      <t>ワリアイ</t>
    </rPh>
    <rPh sb="36" eb="40">
      <t>トウショヨサン</t>
    </rPh>
    <rPh sb="40" eb="42">
      <t>スウチ</t>
    </rPh>
    <phoneticPr fontId="5"/>
  </si>
  <si>
    <t>(単位：百万円）</t>
    <phoneticPr fontId="5"/>
  </si>
  <si>
    <t>項　       目</t>
    <rPh sb="0" eb="1">
      <t>コウ</t>
    </rPh>
    <rPh sb="9" eb="10">
      <t>モク</t>
    </rPh>
    <phoneticPr fontId="6"/>
  </si>
  <si>
    <t>財政調整基金</t>
    <rPh sb="0" eb="2">
      <t>ザイセイ</t>
    </rPh>
    <rPh sb="2" eb="4">
      <t>チョウセイ</t>
    </rPh>
    <rPh sb="4" eb="6">
      <t>キキン</t>
    </rPh>
    <phoneticPr fontId="5"/>
  </si>
  <si>
    <t>減債基金</t>
    <rPh sb="0" eb="2">
      <t>ゲンサイ</t>
    </rPh>
    <rPh sb="2" eb="4">
      <t>キキン</t>
    </rPh>
    <phoneticPr fontId="5"/>
  </si>
  <si>
    <t>３　会計別予算及び施設等整備費の推移</t>
    <rPh sb="2" eb="4">
      <t>カイケイ</t>
    </rPh>
    <rPh sb="4" eb="5">
      <t>ベツ</t>
    </rPh>
    <rPh sb="5" eb="7">
      <t>ヨサン</t>
    </rPh>
    <rPh sb="7" eb="8">
      <t>オヨ</t>
    </rPh>
    <phoneticPr fontId="5"/>
  </si>
  <si>
    <t>（単位：百万円、％）</t>
    <phoneticPr fontId="5"/>
  </si>
  <si>
    <t>区　　　分</t>
    <rPh sb="0" eb="1">
      <t>ク</t>
    </rPh>
    <rPh sb="4" eb="5">
      <t>ブン</t>
    </rPh>
    <phoneticPr fontId="5"/>
  </si>
  <si>
    <t>伸び率</t>
    <rPh sb="0" eb="1">
      <t>ノ</t>
    </rPh>
    <rPh sb="2" eb="3">
      <t>リツ</t>
    </rPh>
    <phoneticPr fontId="5"/>
  </si>
  <si>
    <t>一般会計</t>
    <rPh sb="0" eb="2">
      <t>イッパン</t>
    </rPh>
    <rPh sb="2" eb="4">
      <t>カイケイ</t>
    </rPh>
    <phoneticPr fontId="5"/>
  </si>
  <si>
    <t>特別会計</t>
    <phoneticPr fontId="8"/>
  </si>
  <si>
    <t>公営企業会計</t>
    <rPh sb="0" eb="6">
      <t>コウエイキギョウカイケイ</t>
    </rPh>
    <phoneticPr fontId="8"/>
  </si>
  <si>
    <t>総計</t>
    <rPh sb="0" eb="2">
      <t>ソウケイ</t>
    </rPh>
    <phoneticPr fontId="8"/>
  </si>
  <si>
    <t>純計</t>
    <rPh sb="0" eb="1">
      <t>ジュン</t>
    </rPh>
    <rPh sb="1" eb="2">
      <t>ケイ</t>
    </rPh>
    <phoneticPr fontId="8"/>
  </si>
  <si>
    <t>うち施設等整備費</t>
    <rPh sb="2" eb="4">
      <t>シセツ</t>
    </rPh>
    <rPh sb="4" eb="5">
      <t>トウ</t>
    </rPh>
    <rPh sb="5" eb="8">
      <t>セイビヒ</t>
    </rPh>
    <phoneticPr fontId="5"/>
  </si>
  <si>
    <t>一般会計</t>
    <phoneticPr fontId="8"/>
  </si>
  <si>
    <t>公営企業
会計</t>
    <phoneticPr fontId="8"/>
  </si>
  <si>
    <t>分野別</t>
    <rPh sb="0" eb="2">
      <t>ブンヤ</t>
    </rPh>
    <rPh sb="2" eb="3">
      <t>ベツ</t>
    </rPh>
    <phoneticPr fontId="6"/>
  </si>
  <si>
    <t>関連部局</t>
    <phoneticPr fontId="6"/>
  </si>
  <si>
    <t>福祉・保健・医療に</t>
  </si>
  <si>
    <t>資源循環</t>
  </si>
  <si>
    <t>合　　　　　　計</t>
  </si>
  <si>
    <t>令和３年度</t>
    <phoneticPr fontId="4"/>
  </si>
  <si>
    <t>令和４年度</t>
    <phoneticPr fontId="4"/>
  </si>
  <si>
    <t>令和５年度</t>
    <rPh sb="0" eb="2">
      <t>レイワ</t>
    </rPh>
    <rPh sb="3" eb="5">
      <t>ネンド</t>
    </rPh>
    <phoneticPr fontId="6"/>
  </si>
  <si>
    <t>注：純計は、会計間で相互にやり取りする重複部分を除いた金額です。</t>
    <rPh sb="0" eb="1">
      <t>チュウ</t>
    </rPh>
    <phoneticPr fontId="5"/>
  </si>
  <si>
    <t>主な増減理由（金額は増減額）</t>
    <rPh sb="0" eb="1">
      <t>オモ</t>
    </rPh>
    <rPh sb="2" eb="4">
      <t>ゾウゲン</t>
    </rPh>
    <rPh sb="4" eb="6">
      <t>リユウ</t>
    </rPh>
    <rPh sb="7" eb="9">
      <t>キンガク</t>
    </rPh>
    <rPh sb="10" eb="12">
      <t>ゾウゲン</t>
    </rPh>
    <phoneticPr fontId="5"/>
  </si>
  <si>
    <t>注：公債費は財政局で一括計上しています。</t>
    <phoneticPr fontId="6"/>
  </si>
  <si>
    <t>令和３年度</t>
    <rPh sb="0" eb="2">
      <t>レイワ</t>
    </rPh>
    <rPh sb="3" eb="4">
      <t>ネン</t>
    </rPh>
    <rPh sb="4" eb="5">
      <t>ド</t>
    </rPh>
    <phoneticPr fontId="7"/>
  </si>
  <si>
    <t>令和４年度</t>
    <rPh sb="0" eb="2">
      <t>レイワ</t>
    </rPh>
    <rPh sb="3" eb="5">
      <t>ネンド</t>
    </rPh>
    <phoneticPr fontId="6"/>
  </si>
  <si>
    <t>決算見込</t>
    <rPh sb="0" eb="2">
      <t>ケッサン</t>
    </rPh>
    <rPh sb="2" eb="4">
      <t>ミコミ</t>
    </rPh>
    <phoneticPr fontId="5"/>
  </si>
  <si>
    <t>地方交付税</t>
    <rPh sb="0" eb="2">
      <t>チホウ</t>
    </rPh>
    <rPh sb="2" eb="5">
      <t>コウフゼイ</t>
    </rPh>
    <phoneticPr fontId="6"/>
  </si>
  <si>
    <t>普通交付税</t>
    <phoneticPr fontId="6"/>
  </si>
  <si>
    <t>特別交付税</t>
    <phoneticPr fontId="6"/>
  </si>
  <si>
    <t>臨時財政対策債</t>
    <rPh sb="0" eb="4">
      <t>リンジザイセイ</t>
    </rPh>
    <rPh sb="4" eb="7">
      <t>タイサクサイ</t>
    </rPh>
    <phoneticPr fontId="5"/>
  </si>
  <si>
    <t>令和３年度
決算</t>
    <rPh sb="0" eb="2">
      <t>レイワ</t>
    </rPh>
    <rPh sb="3" eb="5">
      <t>ネンド</t>
    </rPh>
    <rPh sb="6" eb="8">
      <t>ケッサン</t>
    </rPh>
    <phoneticPr fontId="5"/>
  </si>
  <si>
    <t>見込</t>
    <phoneticPr fontId="49"/>
  </si>
  <si>
    <t>６　地方交付税と臨時財政対策債の推移</t>
    <rPh sb="2" eb="4">
      <t>チホウ</t>
    </rPh>
    <rPh sb="4" eb="7">
      <t>コウフゼイ</t>
    </rPh>
    <rPh sb="8" eb="12">
      <t>リンジザイセイ</t>
    </rPh>
    <rPh sb="12" eb="15">
      <t>タイサクサイ</t>
    </rPh>
    <rPh sb="16" eb="18">
      <t>スイイ</t>
    </rPh>
    <phoneticPr fontId="5"/>
  </si>
  <si>
    <t>７　一般会計市債計上額等の推移</t>
    <rPh sb="2" eb="4">
      <t>イッパン</t>
    </rPh>
    <rPh sb="4" eb="6">
      <t>カイケイ</t>
    </rPh>
    <phoneticPr fontId="6"/>
  </si>
  <si>
    <t>８　主な基金残高の推移</t>
    <rPh sb="2" eb="3">
      <t>オモ</t>
    </rPh>
    <rPh sb="4" eb="6">
      <t>キキン</t>
    </rPh>
    <rPh sb="6" eb="8">
      <t>ザンダカ</t>
    </rPh>
    <rPh sb="9" eb="11">
      <t>スイイ</t>
    </rPh>
    <phoneticPr fontId="5"/>
  </si>
  <si>
    <t>注１：それぞれの分野の予算には、事業の財源として、過去に発行した市債の返済額を含みます。</t>
    <rPh sb="0" eb="1">
      <t>チュウ</t>
    </rPh>
    <phoneticPr fontId="4"/>
  </si>
  <si>
    <t>注2：「地下鉄・バス・水道事業に」は、一般会計から公営企業会計への繰出金です。</t>
    <rPh sb="19" eb="23">
      <t>イッパンカイケイ</t>
    </rPh>
    <phoneticPr fontId="4"/>
  </si>
  <si>
    <t>H23</t>
  </si>
  <si>
    <t>H24</t>
  </si>
  <si>
    <t>H25</t>
  </si>
  <si>
    <t>H26</t>
  </si>
  <si>
    <t>H27</t>
  </si>
  <si>
    <t>H28</t>
  </si>
  <si>
    <t>H29</t>
  </si>
  <si>
    <t>H30</t>
  </si>
  <si>
    <t>R元</t>
    <rPh sb="1" eb="2">
      <t>ゲン</t>
    </rPh>
    <phoneticPr fontId="6"/>
  </si>
  <si>
    <t>R2</t>
    <phoneticPr fontId="6"/>
  </si>
  <si>
    <t>R3</t>
    <phoneticPr fontId="6"/>
  </si>
  <si>
    <t>R4</t>
    <phoneticPr fontId="6"/>
  </si>
  <si>
    <t>R5</t>
  </si>
  <si>
    <t>一般会計</t>
    <rPh sb="0" eb="2">
      <t>イッパン</t>
    </rPh>
    <rPh sb="2" eb="4">
      <t>カイケイ</t>
    </rPh>
    <phoneticPr fontId="6"/>
  </si>
  <si>
    <t>特別会計</t>
    <rPh sb="0" eb="2">
      <t>トクベツ</t>
    </rPh>
    <rPh sb="2" eb="4">
      <t>カイケイ</t>
    </rPh>
    <phoneticPr fontId="6"/>
  </si>
  <si>
    <t>公営企業会計</t>
    <rPh sb="0" eb="2">
      <t>コウエイ</t>
    </rPh>
    <rPh sb="2" eb="6">
      <t>キギョウカイケイ</t>
    </rPh>
    <phoneticPr fontId="6"/>
  </si>
  <si>
    <t>全会計総計</t>
    <rPh sb="0" eb="3">
      <t>ゼンカイケイ</t>
    </rPh>
    <rPh sb="3" eb="5">
      <t>ソウケイ</t>
    </rPh>
    <phoneticPr fontId="6"/>
  </si>
  <si>
    <t>全会計の予算規模の推移</t>
    <rPh sb="0" eb="3">
      <t>ゼンカイケイ</t>
    </rPh>
    <rPh sb="4" eb="8">
      <t>ヨサンキボ</t>
    </rPh>
    <rPh sb="9" eb="11">
      <t>スイイ</t>
    </rPh>
    <phoneticPr fontId="4"/>
  </si>
  <si>
    <t>（単位：億円）</t>
    <rPh sb="1" eb="3">
      <t>タンイ</t>
    </rPh>
    <rPh sb="4" eb="6">
      <t>オクエン</t>
    </rPh>
    <phoneticPr fontId="4"/>
  </si>
  <si>
    <t>（単位：億円）</t>
    <rPh sb="1" eb="3">
      <t>タンイ</t>
    </rPh>
    <rPh sb="4" eb="6">
      <t>オクエン</t>
    </rPh>
    <phoneticPr fontId="49"/>
  </si>
  <si>
    <t>市債活用額</t>
    <rPh sb="0" eb="2">
      <t>シサイ</t>
    </rPh>
    <rPh sb="2" eb="4">
      <t>カツヨウ</t>
    </rPh>
    <rPh sb="4" eb="5">
      <t>ガク</t>
    </rPh>
    <phoneticPr fontId="49"/>
  </si>
  <si>
    <t>建設地方債</t>
    <rPh sb="0" eb="2">
      <t>ケンセツ</t>
    </rPh>
    <rPh sb="2" eb="5">
      <t>チホウサイ</t>
    </rPh>
    <phoneticPr fontId="49"/>
  </si>
  <si>
    <t>臨時財政対策債</t>
    <rPh sb="0" eb="2">
      <t>リンジ</t>
    </rPh>
    <rPh sb="2" eb="4">
      <t>ザイセイ</t>
    </rPh>
    <rPh sb="4" eb="6">
      <t>タイサク</t>
    </rPh>
    <rPh sb="6" eb="7">
      <t>サイ</t>
    </rPh>
    <phoneticPr fontId="49"/>
  </si>
  <si>
    <t>予算</t>
    <rPh sb="0" eb="2">
      <t>ヨサン</t>
    </rPh>
    <phoneticPr fontId="49"/>
  </si>
  <si>
    <t>決算見込</t>
    <rPh sb="0" eb="4">
      <t>ケッサンミコ</t>
    </rPh>
    <phoneticPr fontId="49"/>
  </si>
  <si>
    <t>建設地方債</t>
    <rPh sb="0" eb="5">
      <t>ケンセツチホウサイ</t>
    </rPh>
    <phoneticPr fontId="4"/>
  </si>
  <si>
    <t>臨時財政対策債</t>
    <phoneticPr fontId="4"/>
  </si>
  <si>
    <t>合計</t>
    <rPh sb="0" eb="2">
      <t>ゴウケイ</t>
    </rPh>
    <phoneticPr fontId="4"/>
  </si>
  <si>
    <t>R元</t>
    <rPh sb="1" eb="2">
      <t>モト</t>
    </rPh>
    <phoneticPr fontId="4"/>
  </si>
  <si>
    <t>R２</t>
    <phoneticPr fontId="4"/>
  </si>
  <si>
    <t>R３</t>
    <phoneticPr fontId="4"/>
  </si>
  <si>
    <t>R４</t>
  </si>
  <si>
    <t>R５</t>
  </si>
  <si>
    <t>さらなる赤字地方債（コロナ対策）</t>
    <rPh sb="4" eb="9">
      <t>アカジチホウサイ</t>
    </rPh>
    <rPh sb="13" eb="15">
      <t>タイサク</t>
    </rPh>
    <phoneticPr fontId="4"/>
  </si>
  <si>
    <t>市債活用額の推移</t>
    <rPh sb="0" eb="5">
      <t>シサイカツヨウガク</t>
    </rPh>
    <rPh sb="6" eb="8">
      <t>スイイ</t>
    </rPh>
    <phoneticPr fontId="4"/>
  </si>
  <si>
    <t>借入金の内訳</t>
    <rPh sb="0" eb="2">
      <t>カリイレ</t>
    </rPh>
    <rPh sb="2" eb="3">
      <t>キン</t>
    </rPh>
    <rPh sb="4" eb="6">
      <t>ウチワケ</t>
    </rPh>
    <phoneticPr fontId="49"/>
  </si>
  <si>
    <t>増減額（①－②）</t>
    <rPh sb="0" eb="3">
      <t>ゾウゲンガク</t>
    </rPh>
    <phoneticPr fontId="49"/>
  </si>
  <si>
    <t>借入金残高</t>
    <rPh sb="0" eb="2">
      <t>カリイレ</t>
    </rPh>
    <rPh sb="2" eb="3">
      <t>キン</t>
    </rPh>
    <rPh sb="3" eb="5">
      <t>ザンダカ</t>
    </rPh>
    <phoneticPr fontId="49"/>
  </si>
  <si>
    <t>うち一般会計が
対応するもの</t>
    <rPh sb="2" eb="4">
      <t>イッパン</t>
    </rPh>
    <rPh sb="4" eb="6">
      <t>カイケイ</t>
    </rPh>
    <rPh sb="8" eb="10">
      <t>タイオウ</t>
    </rPh>
    <phoneticPr fontId="49"/>
  </si>
  <si>
    <t>一般会計の市債</t>
    <rPh sb="0" eb="2">
      <t>イッパン</t>
    </rPh>
    <rPh sb="2" eb="4">
      <t>カイケイ</t>
    </rPh>
    <rPh sb="5" eb="7">
      <t>シサイ</t>
    </rPh>
    <phoneticPr fontId="49"/>
  </si>
  <si>
    <t>特別会計・公営
企業会計の市債</t>
    <rPh sb="0" eb="2">
      <t>トクベツ</t>
    </rPh>
    <rPh sb="2" eb="4">
      <t>カイケイ</t>
    </rPh>
    <rPh sb="5" eb="7">
      <t>コウエイ</t>
    </rPh>
    <rPh sb="8" eb="10">
      <t>キギョウ</t>
    </rPh>
    <rPh sb="10" eb="12">
      <t>カイケイ</t>
    </rPh>
    <rPh sb="13" eb="15">
      <t>シサイ</t>
    </rPh>
    <phoneticPr fontId="49"/>
  </si>
  <si>
    <t>外郭団体の借入金</t>
    <rPh sb="0" eb="2">
      <t>ガイカク</t>
    </rPh>
    <rPh sb="2" eb="4">
      <t>ダンタイ</t>
    </rPh>
    <rPh sb="5" eb="7">
      <t>カリイレ</t>
    </rPh>
    <rPh sb="7" eb="8">
      <t>キン</t>
    </rPh>
    <phoneticPr fontId="49"/>
  </si>
  <si>
    <t>合計</t>
    <rPh sb="0" eb="2">
      <t>ゴウケイ</t>
    </rPh>
    <phoneticPr fontId="49"/>
  </si>
  <si>
    <t>各会計の借入金残高と一般会計が対応する借入金残高の内訳</t>
    <phoneticPr fontId="4"/>
  </si>
  <si>
    <t>H15</t>
    <phoneticPr fontId="4"/>
  </si>
  <si>
    <t>H16</t>
    <phoneticPr fontId="4"/>
  </si>
  <si>
    <t>H17</t>
  </si>
  <si>
    <t>H18</t>
  </si>
  <si>
    <t>H19</t>
  </si>
  <si>
    <t>H20</t>
  </si>
  <si>
    <t>H21</t>
  </si>
  <si>
    <t>H22</t>
  </si>
  <si>
    <t>一般会計建設地方債等</t>
    <rPh sb="0" eb="4">
      <t>イッパンカイケイ</t>
    </rPh>
    <rPh sb="4" eb="9">
      <t>ケンセツチホウサイ</t>
    </rPh>
    <rPh sb="9" eb="10">
      <t>トウ</t>
    </rPh>
    <phoneticPr fontId="4"/>
  </si>
  <si>
    <t>臨時財政対策債</t>
    <rPh sb="0" eb="7">
      <t>リンジザイセイタイサクサイ</t>
    </rPh>
    <phoneticPr fontId="4"/>
  </si>
  <si>
    <t>一般会計が対応する借入金残高の推移</t>
    <phoneticPr fontId="4"/>
  </si>
  <si>
    <t>中期計画期間の市債活用の見通し（機械的な試算）</t>
    <phoneticPr fontId="4"/>
  </si>
  <si>
    <t>（単位：億円）</t>
    <rPh sb="4" eb="5">
      <t>オク</t>
    </rPh>
    <rPh sb="5" eb="6">
      <t>エン</t>
    </rPh>
    <phoneticPr fontId="6"/>
  </si>
  <si>
    <t>金額</t>
    <rPh sb="0" eb="2">
      <t>キンガク</t>
    </rPh>
    <phoneticPr fontId="4"/>
  </si>
  <si>
    <t>構成比</t>
    <rPh sb="0" eb="3">
      <t>コウセイヒ</t>
    </rPh>
    <phoneticPr fontId="4"/>
  </si>
  <si>
    <t>増減率</t>
    <rPh sb="0" eb="3">
      <t>ゾウゲンリツ</t>
    </rPh>
    <phoneticPr fontId="6"/>
  </si>
  <si>
    <t>市税</t>
    <rPh sb="0" eb="2">
      <t>シゼイ</t>
    </rPh>
    <phoneticPr fontId="41"/>
  </si>
  <si>
    <t>県税交付金</t>
    <rPh sb="0" eb="5">
      <t>ケンゼイコウフキン</t>
    </rPh>
    <phoneticPr fontId="41"/>
  </si>
  <si>
    <t>うち地方消費税交付金</t>
    <rPh sb="2" eb="4">
      <t>チホウ</t>
    </rPh>
    <rPh sb="4" eb="7">
      <t>ショウヒゼイ</t>
    </rPh>
    <rPh sb="7" eb="10">
      <t>コウフキン</t>
    </rPh>
    <phoneticPr fontId="6"/>
  </si>
  <si>
    <t>地方交付税</t>
    <rPh sb="0" eb="5">
      <t>チホウコウフゼイ</t>
    </rPh>
    <phoneticPr fontId="41"/>
  </si>
  <si>
    <t>地方譲与税</t>
    <rPh sb="0" eb="2">
      <t>チホウ</t>
    </rPh>
    <rPh sb="2" eb="5">
      <t>ジョウヨゼイ</t>
    </rPh>
    <phoneticPr fontId="6"/>
  </si>
  <si>
    <t>国・県支出金</t>
    <rPh sb="0" eb="1">
      <t>クニ</t>
    </rPh>
    <rPh sb="2" eb="3">
      <t>ケン</t>
    </rPh>
    <rPh sb="3" eb="6">
      <t>シシュツキン</t>
    </rPh>
    <phoneticPr fontId="6"/>
  </si>
  <si>
    <t>国・県支出金</t>
    <rPh sb="0" eb="1">
      <t>クニ</t>
    </rPh>
    <rPh sb="2" eb="3">
      <t>ケン</t>
    </rPh>
    <rPh sb="3" eb="6">
      <t>シシュツキン</t>
    </rPh>
    <phoneticPr fontId="4"/>
  </si>
  <si>
    <t>市債</t>
    <rPh sb="0" eb="1">
      <t>シ</t>
    </rPh>
    <rPh sb="1" eb="2">
      <t>サイ</t>
    </rPh>
    <phoneticPr fontId="6"/>
  </si>
  <si>
    <t>その他</t>
    <rPh sb="2" eb="3">
      <t>ホカ</t>
    </rPh>
    <phoneticPr fontId="4"/>
  </si>
  <si>
    <t>建設地方債</t>
    <rPh sb="0" eb="2">
      <t>ケンセツ</t>
    </rPh>
    <rPh sb="2" eb="4">
      <t>チホウ</t>
    </rPh>
    <rPh sb="4" eb="5">
      <t>サイ</t>
    </rPh>
    <phoneticPr fontId="4"/>
  </si>
  <si>
    <t>その他の収入</t>
    <phoneticPr fontId="6"/>
  </si>
  <si>
    <t>合計</t>
    <rPh sb="0" eb="2">
      <t>ゴウケイ</t>
    </rPh>
    <phoneticPr fontId="6"/>
  </si>
  <si>
    <t>施設等整備費</t>
  </si>
  <si>
    <t>繰出金</t>
  </si>
  <si>
    <t>人件費</t>
    <rPh sb="0" eb="3">
      <t>ジンケンヒ</t>
    </rPh>
    <phoneticPr fontId="41"/>
  </si>
  <si>
    <t>扶助費</t>
    <rPh sb="0" eb="3">
      <t>フジョヒ</t>
    </rPh>
    <phoneticPr fontId="41"/>
  </si>
  <si>
    <t>公債費</t>
    <rPh sb="0" eb="3">
      <t>コウサイヒ</t>
    </rPh>
    <phoneticPr fontId="41"/>
  </si>
  <si>
    <t>項目</t>
    <rPh sb="0" eb="2">
      <t>コウモク</t>
    </rPh>
    <phoneticPr fontId="4"/>
  </si>
  <si>
    <t>行政運営費</t>
  </si>
  <si>
    <t>一般会計予算の構成比</t>
    <phoneticPr fontId="4"/>
  </si>
  <si>
    <t>一般会計歳入の構成比</t>
    <phoneticPr fontId="4"/>
  </si>
  <si>
    <t>H29</t>
    <phoneticPr fontId="6"/>
  </si>
  <si>
    <t>H30</t>
    <phoneticPr fontId="6"/>
  </si>
  <si>
    <t>人件費</t>
    <rPh sb="0" eb="3">
      <t>ジンケンヒ</t>
    </rPh>
    <phoneticPr fontId="6"/>
  </si>
  <si>
    <t>扶助費</t>
    <rPh sb="0" eb="3">
      <t>フジョヒ</t>
    </rPh>
    <phoneticPr fontId="6"/>
  </si>
  <si>
    <t>公債費</t>
    <rPh sb="0" eb="3">
      <t>コウサイヒ</t>
    </rPh>
    <phoneticPr fontId="6"/>
  </si>
  <si>
    <t>義務的経費</t>
    <rPh sb="0" eb="3">
      <t>ギムテキ</t>
    </rPh>
    <rPh sb="3" eb="5">
      <t>ケイヒ</t>
    </rPh>
    <phoneticPr fontId="6"/>
  </si>
  <si>
    <t>行政運営費</t>
    <rPh sb="0" eb="2">
      <t>ギョウセイ</t>
    </rPh>
    <rPh sb="2" eb="5">
      <t>ウンエイヒ</t>
    </rPh>
    <phoneticPr fontId="6"/>
  </si>
  <si>
    <t>繰出金</t>
    <rPh sb="0" eb="3">
      <t>クリダシキン</t>
    </rPh>
    <phoneticPr fontId="6"/>
  </si>
  <si>
    <t>合計</t>
  </si>
  <si>
    <t>R4</t>
  </si>
  <si>
    <t>市単独</t>
    <rPh sb="0" eb="1">
      <t>シ</t>
    </rPh>
    <rPh sb="1" eb="3">
      <t>タンドク</t>
    </rPh>
    <phoneticPr fontId="6"/>
  </si>
  <si>
    <t>国庫補助</t>
    <rPh sb="0" eb="2">
      <t>コッコ</t>
    </rPh>
    <rPh sb="2" eb="4">
      <t>ホジョ</t>
    </rPh>
    <phoneticPr fontId="6"/>
  </si>
  <si>
    <t>（単位：％）</t>
    <rPh sb="1" eb="3">
      <t>タンイ</t>
    </rPh>
    <phoneticPr fontId="4"/>
  </si>
  <si>
    <t>市民１人当たり予算</t>
    <rPh sb="4" eb="5">
      <t>ア</t>
    </rPh>
    <phoneticPr fontId="6"/>
  </si>
  <si>
    <t>市債活用額</t>
    <rPh sb="0" eb="5">
      <t>シサイカツヨウガク</t>
    </rPh>
    <phoneticPr fontId="4"/>
  </si>
  <si>
    <t>経常的な一般財源</t>
    <rPh sb="0" eb="3">
      <t>ケイジョウテキ</t>
    </rPh>
    <rPh sb="4" eb="8">
      <t>イッパンザイゲン</t>
    </rPh>
    <phoneticPr fontId="4"/>
  </si>
  <si>
    <t>義務的経費</t>
    <rPh sb="0" eb="5">
      <t>ギムテキケイヒ</t>
    </rPh>
    <phoneticPr fontId="4"/>
  </si>
  <si>
    <t>注：義務的経費とは、職員給与などの「人件費」、福祉・医療・子育てなどの経費である「扶助費」、</t>
    <phoneticPr fontId="4"/>
  </si>
  <si>
    <t>　　　過去に市債を発行して借り入れたお金の返済経費である「公債費」の３つを指します。</t>
    <phoneticPr fontId="4"/>
  </si>
  <si>
    <t>注１：義務的経費とは、職員給与などの「人件費」、福祉・医療・子育てなどの経費である「扶助費」、過去に市債を発行して借り入れたお金の返済</t>
    <rPh sb="0" eb="1">
      <t>チュウ</t>
    </rPh>
    <rPh sb="3" eb="8">
      <t>ギムテキケイヒ</t>
    </rPh>
    <rPh sb="11" eb="15">
      <t>ショクインキュウヨ</t>
    </rPh>
    <rPh sb="19" eb="22">
      <t>ジンケンヒ</t>
    </rPh>
    <rPh sb="24" eb="26">
      <t>フクシ</t>
    </rPh>
    <rPh sb="27" eb="29">
      <t>イリョウ</t>
    </rPh>
    <rPh sb="30" eb="32">
      <t>コソダ</t>
    </rPh>
    <rPh sb="36" eb="38">
      <t>ケイヒ</t>
    </rPh>
    <rPh sb="42" eb="45">
      <t>フジョヒ</t>
    </rPh>
    <rPh sb="47" eb="49">
      <t>カコ</t>
    </rPh>
    <rPh sb="50" eb="52">
      <t>シサイ</t>
    </rPh>
    <rPh sb="53" eb="55">
      <t>ハッコウ</t>
    </rPh>
    <rPh sb="57" eb="58">
      <t>カ</t>
    </rPh>
    <rPh sb="59" eb="60">
      <t>イ</t>
    </rPh>
    <rPh sb="63" eb="64">
      <t>カネ</t>
    </rPh>
    <rPh sb="65" eb="67">
      <t>ヘンサイ</t>
    </rPh>
    <phoneticPr fontId="4"/>
  </si>
  <si>
    <t>　　　　経費である「公債費」の３つを指します。</t>
    <rPh sb="18" eb="19">
      <t>サ</t>
    </rPh>
    <phoneticPr fontId="4"/>
  </si>
  <si>
    <t>　　　　割合は、61.7％となっています。</t>
    <phoneticPr fontId="4"/>
  </si>
  <si>
    <t>特別会計・公営企業会計等</t>
    <rPh sb="0" eb="4">
      <t>トクベツカイケイ</t>
    </rPh>
    <rPh sb="5" eb="7">
      <t>コウエイ</t>
    </rPh>
    <rPh sb="7" eb="11">
      <t>キギョウカイケイ</t>
    </rPh>
    <rPh sb="11" eb="12">
      <t>トウ</t>
    </rPh>
    <phoneticPr fontId="4"/>
  </si>
  <si>
    <t>R6</t>
  </si>
  <si>
    <t>令和６年度</t>
    <rPh sb="0" eb="2">
      <t>レイワ</t>
    </rPh>
    <phoneticPr fontId="5"/>
  </si>
  <si>
    <t>令和６年度予算</t>
    <rPh sb="0" eb="2">
      <t>レイワ</t>
    </rPh>
    <rPh sb="3" eb="5">
      <t>ネンド</t>
    </rPh>
    <rPh sb="5" eb="7">
      <t>ヨサン</t>
    </rPh>
    <phoneticPr fontId="49"/>
  </si>
  <si>
    <t>R６</t>
    <phoneticPr fontId="4"/>
  </si>
  <si>
    <t>4,600程度</t>
    <rPh sb="5" eb="7">
      <t>テイド</t>
    </rPh>
    <phoneticPr fontId="49"/>
  </si>
  <si>
    <t>令和６年度</t>
    <rPh sb="0" eb="2">
      <t>レイワ</t>
    </rPh>
    <rPh sb="3" eb="5">
      <t>ネンド</t>
    </rPh>
    <phoneticPr fontId="6"/>
  </si>
  <si>
    <t>脱炭素・
GREEN×EXPO推進局</t>
    <rPh sb="0" eb="3">
      <t>ダツタンソ</t>
    </rPh>
    <rPh sb="15" eb="18">
      <t>スイシンキョク</t>
    </rPh>
    <phoneticPr fontId="6"/>
  </si>
  <si>
    <t>政策経営局</t>
    <rPh sb="0" eb="2">
      <t>セイサク</t>
    </rPh>
    <rPh sb="2" eb="4">
      <t>ケイエイ</t>
    </rPh>
    <rPh sb="4" eb="5">
      <t>キョク</t>
    </rPh>
    <phoneticPr fontId="5"/>
  </si>
  <si>
    <t>にぎわいスポーツ
文化局</t>
    <phoneticPr fontId="5"/>
  </si>
  <si>
    <t>みどり環境局</t>
    <phoneticPr fontId="5"/>
  </si>
  <si>
    <t>下水道河川局</t>
    <rPh sb="0" eb="3">
      <t>ゲスイドウ</t>
    </rPh>
    <rPh sb="3" eb="5">
      <t>カセン</t>
    </rPh>
    <phoneticPr fontId="5"/>
  </si>
  <si>
    <t>令和６年度</t>
    <rPh sb="0" eb="2">
      <t>レイワ</t>
    </rPh>
    <rPh sb="3" eb="4">
      <t>ネン</t>
    </rPh>
    <phoneticPr fontId="6"/>
  </si>
  <si>
    <t>R6</t>
    <phoneticPr fontId="4"/>
  </si>
  <si>
    <t>令和４年度</t>
    <rPh sb="0" eb="2">
      <t>レイワ</t>
    </rPh>
    <rPh sb="3" eb="4">
      <t>ネン</t>
    </rPh>
    <rPh sb="4" eb="5">
      <t>ド</t>
    </rPh>
    <phoneticPr fontId="7"/>
  </si>
  <si>
    <t>５　一般会計歳出経費別構成比の推移</t>
    <rPh sb="2" eb="6">
      <t>イッパンカイケイ</t>
    </rPh>
    <rPh sb="6" eb="8">
      <t>サイシュツ</t>
    </rPh>
    <rPh sb="8" eb="10">
      <t>ケイヒ</t>
    </rPh>
    <rPh sb="10" eb="11">
      <t>ベツ</t>
    </rPh>
    <rPh sb="11" eb="14">
      <t>コウセイヒ</t>
    </rPh>
    <rPh sb="15" eb="17">
      <t>スイイ</t>
    </rPh>
    <phoneticPr fontId="4"/>
  </si>
  <si>
    <t>R7</t>
    <phoneticPr fontId="4"/>
  </si>
  <si>
    <t>令和７年度の一般会計全体の分野別（局別）予算額</t>
    <rPh sb="0" eb="2">
      <t>レイワ</t>
    </rPh>
    <rPh sb="3" eb="4">
      <t>ネン</t>
    </rPh>
    <rPh sb="4" eb="5">
      <t>ド</t>
    </rPh>
    <rPh sb="6" eb="10">
      <t>イッパンカイケイ</t>
    </rPh>
    <rPh sb="10" eb="12">
      <t>ゼンタイ</t>
    </rPh>
    <rPh sb="13" eb="16">
      <t>ブンヤベツ</t>
    </rPh>
    <rPh sb="17" eb="19">
      <t>キョクベツ</t>
    </rPh>
    <rPh sb="20" eb="23">
      <t>ヨサンガク</t>
    </rPh>
    <phoneticPr fontId="6"/>
  </si>
  <si>
    <t>子育て・教育に</t>
    <phoneticPr fontId="6"/>
  </si>
  <si>
    <t>こども青少年、教育</t>
    <phoneticPr fontId="6"/>
  </si>
  <si>
    <t>健康福祉、医療</t>
    <rPh sb="5" eb="7">
      <t>イリョウ</t>
    </rPh>
    <phoneticPr fontId="6"/>
  </si>
  <si>
    <t>市役所の運営等に</t>
    <rPh sb="0" eb="3">
      <t>シヤクショ</t>
    </rPh>
    <rPh sb="6" eb="7">
      <t>トウ</t>
    </rPh>
    <phoneticPr fontId="6"/>
  </si>
  <si>
    <t>デジタル、政策経営、総務、財政、
議会など</t>
    <rPh sb="5" eb="7">
      <t>セイサク</t>
    </rPh>
    <rPh sb="7" eb="9">
      <t>ケイエイ</t>
    </rPh>
    <rPh sb="13" eb="15">
      <t>ザイセイ</t>
    </rPh>
    <rPh sb="17" eb="19">
      <t>ギカイ</t>
    </rPh>
    <phoneticPr fontId="6"/>
  </si>
  <si>
    <t>道路・住宅・計画的な街づくりに</t>
    <phoneticPr fontId="6"/>
  </si>
  <si>
    <t>建築、都市整備、道路</t>
    <rPh sb="0" eb="2">
      <t>ケンチク</t>
    </rPh>
    <phoneticPr fontId="6"/>
  </si>
  <si>
    <t>脱炭素化や水・緑の保全に</t>
    <rPh sb="0" eb="4">
      <t>ダツタンソカ</t>
    </rPh>
    <rPh sb="5" eb="6">
      <t>ミズ</t>
    </rPh>
    <rPh sb="7" eb="8">
      <t>ミドリ</t>
    </rPh>
    <rPh sb="9" eb="11">
      <t>ホゼン</t>
    </rPh>
    <phoneticPr fontId="6"/>
  </si>
  <si>
    <t>脱炭素・GREEN×EXPO推進、
みどり環境、下水道河川</t>
    <rPh sb="0" eb="3">
      <t>ダツタンソ</t>
    </rPh>
    <rPh sb="14" eb="16">
      <t>スイシン</t>
    </rPh>
    <rPh sb="24" eb="29">
      <t>ゲスイドウカセン</t>
    </rPh>
    <phoneticPr fontId="6"/>
  </si>
  <si>
    <t>横浜の魅力づくりや
スポーツ・経済の発展に</t>
    <rPh sb="0" eb="2">
      <t>ヨコハマ</t>
    </rPh>
    <phoneticPr fontId="6"/>
  </si>
  <si>
    <t>国際、にぎわいスポーツ文化、
経済、港湾</t>
    <rPh sb="0" eb="2">
      <t>コクサイ</t>
    </rPh>
    <rPh sb="11" eb="13">
      <t>ブンカ</t>
    </rPh>
    <rPh sb="15" eb="17">
      <t>ケイザイ</t>
    </rPh>
    <phoneticPr fontId="6"/>
  </si>
  <si>
    <t>ごみの処理や減量・リサイクルに</t>
    <rPh sb="3" eb="5">
      <t>ショリ</t>
    </rPh>
    <rPh sb="6" eb="8">
      <t>ゲンリョウ</t>
    </rPh>
    <phoneticPr fontId="6"/>
  </si>
  <si>
    <t>地域づくりや区の運営に</t>
    <phoneticPr fontId="6"/>
  </si>
  <si>
    <t>市民</t>
    <phoneticPr fontId="6"/>
  </si>
  <si>
    <t>救急・消防に</t>
    <rPh sb="0" eb="2">
      <t>キュウキュウ</t>
    </rPh>
    <rPh sb="3" eb="5">
      <t>ショウボウ</t>
    </rPh>
    <phoneticPr fontId="6"/>
  </si>
  <si>
    <t>消防</t>
    <rPh sb="0" eb="2">
      <t>ショウボウ</t>
    </rPh>
    <phoneticPr fontId="6"/>
  </si>
  <si>
    <t>地下鉄・バス・水道事業に</t>
    <phoneticPr fontId="6"/>
  </si>
  <si>
    <t>交通、水道</t>
    <phoneticPr fontId="6"/>
  </si>
  <si>
    <t>令和７年度</t>
    <rPh sb="0" eb="2">
      <t>レイワ</t>
    </rPh>
    <phoneticPr fontId="5"/>
  </si>
  <si>
    <t>◆人口  3,769,584人（R7.1.1現在）</t>
    <phoneticPr fontId="5"/>
  </si>
  <si>
    <t>令和６年度</t>
    <rPh sb="0" eb="2">
      <t>レイワ</t>
    </rPh>
    <rPh sb="3" eb="5">
      <t>ネンド</t>
    </rPh>
    <phoneticPr fontId="49"/>
  </si>
  <si>
    <t>令和７年度予算</t>
    <rPh sb="0" eb="2">
      <t>レイワ</t>
    </rPh>
    <rPh sb="3" eb="5">
      <t>ネンド</t>
    </rPh>
    <rPh sb="5" eb="7">
      <t>ヨサン</t>
    </rPh>
    <phoneticPr fontId="49"/>
  </si>
  <si>
    <t>-</t>
    <phoneticPr fontId="4"/>
  </si>
  <si>
    <t>注：令和６年度決算見込には、５年度からの繰越額（72億円）が含まれています。</t>
    <rPh sb="0" eb="1">
      <t>チュウ</t>
    </rPh>
    <rPh sb="2" eb="4">
      <t>レイワ</t>
    </rPh>
    <rPh sb="5" eb="7">
      <t>ネンド</t>
    </rPh>
    <rPh sb="7" eb="11">
      <t>ケッサンミコ</t>
    </rPh>
    <rPh sb="15" eb="17">
      <t>ネンド</t>
    </rPh>
    <rPh sb="20" eb="23">
      <t>クリコシガク</t>
    </rPh>
    <rPh sb="26" eb="28">
      <t>オクエン</t>
    </rPh>
    <rPh sb="30" eb="31">
      <t>フク</t>
    </rPh>
    <phoneticPr fontId="4"/>
  </si>
  <si>
    <t>注：R５までは決算、R６は決算見込み、R７は当初予算額</t>
    <rPh sb="0" eb="1">
      <t>チュウ</t>
    </rPh>
    <rPh sb="7" eb="9">
      <t>ケッサン</t>
    </rPh>
    <rPh sb="13" eb="17">
      <t>ケッサンミコ</t>
    </rPh>
    <rPh sb="22" eb="27">
      <t>トウショヨサンガク</t>
    </rPh>
    <phoneticPr fontId="4"/>
  </si>
  <si>
    <t>令和７年度見込①</t>
    <rPh sb="0" eb="2">
      <t>レイワ</t>
    </rPh>
    <rPh sb="3" eb="5">
      <t>ネンド</t>
    </rPh>
    <rPh sb="5" eb="7">
      <t>ミコ</t>
    </rPh>
    <phoneticPr fontId="49"/>
  </si>
  <si>
    <t>令和６年度見込②</t>
    <rPh sb="0" eb="2">
      <t>レイワ</t>
    </rPh>
    <rPh sb="3" eb="5">
      <t>ネンド</t>
    </rPh>
    <rPh sb="5" eb="7">
      <t>ミコ</t>
    </rPh>
    <phoneticPr fontId="49"/>
  </si>
  <si>
    <t>R７</t>
    <phoneticPr fontId="4"/>
  </si>
  <si>
    <t>令和４年度決算
（①）</t>
    <rPh sb="0" eb="2">
      <t>レイワ</t>
    </rPh>
    <rPh sb="3" eb="5">
      <t>ネンド</t>
    </rPh>
    <rPh sb="5" eb="7">
      <t>ケッサン</t>
    </rPh>
    <phoneticPr fontId="49"/>
  </si>
  <si>
    <t>令和５年度決算
（②）</t>
    <rPh sb="0" eb="2">
      <t>レイワ</t>
    </rPh>
    <rPh sb="3" eb="5">
      <t>ネンド</t>
    </rPh>
    <rPh sb="5" eb="7">
      <t>ケッサン</t>
    </rPh>
    <phoneticPr fontId="49"/>
  </si>
  <si>
    <t>令和６年度決算見込
（③）</t>
    <rPh sb="0" eb="2">
      <t>レイワ</t>
    </rPh>
    <rPh sb="3" eb="5">
      <t>ネンド</t>
    </rPh>
    <rPh sb="5" eb="9">
      <t>ケッサンミコ</t>
    </rPh>
    <phoneticPr fontId="49"/>
  </si>
  <si>
    <t>令和７年度
（④）</t>
    <rPh sb="0" eb="2">
      <t>レイワ</t>
    </rPh>
    <rPh sb="3" eb="5">
      <t>ネンド</t>
    </rPh>
    <phoneticPr fontId="49"/>
  </si>
  <si>
    <t>４か年計
（①～④）</t>
    <rPh sb="2" eb="4">
      <t>ネンケイ</t>
    </rPh>
    <phoneticPr fontId="49"/>
  </si>
  <si>
    <t>4,020程度</t>
    <rPh sb="5" eb="7">
      <t>テイド</t>
    </rPh>
    <phoneticPr fontId="49"/>
  </si>
  <si>
    <t>-</t>
    <phoneticPr fontId="49"/>
  </si>
  <si>
    <t>540程度</t>
    <rPh sb="2" eb="4">
      <t>テイド</t>
    </rPh>
    <phoneticPr fontId="49"/>
  </si>
  <si>
    <t>　　建設地方債：施設等整備費の規模を概ね６年度水準とし、これを踏まえて、建設地方債は「新たな地震防災戦略」に基づく事業実施や６年度水準を参考に活用
　　</t>
    <rPh sb="43" eb="44">
      <t>アラ</t>
    </rPh>
    <rPh sb="46" eb="52">
      <t>ジシンボウサイセンリャク</t>
    </rPh>
    <rPh sb="54" eb="55">
      <t>モト</t>
    </rPh>
    <rPh sb="57" eb="59">
      <t>ジギョウ</t>
    </rPh>
    <rPh sb="59" eb="61">
      <t>ジッシ</t>
    </rPh>
    <phoneticPr fontId="4"/>
  </si>
  <si>
    <t>　　臨時財政対策債：国の地方財政対策において新規発行額がゼロとなったことを踏まえ、活用額なし</t>
    <rPh sb="10" eb="11">
      <t>クニ</t>
    </rPh>
    <rPh sb="22" eb="27">
      <t>シンキハッコウガク</t>
    </rPh>
    <rPh sb="37" eb="38">
      <t>フ</t>
    </rPh>
    <rPh sb="41" eb="44">
      <t>カツヨウガク</t>
    </rPh>
    <phoneticPr fontId="4"/>
  </si>
  <si>
    <t>・横浜方式のプライマリーバランス　：　令和７年度　403億円</t>
    <phoneticPr fontId="4"/>
  </si>
  <si>
    <t>一般会計歳入の内訳（６年度当初予算額との比較）</t>
    <rPh sb="0" eb="4">
      <t>イッパンカイケイ</t>
    </rPh>
    <rPh sb="4" eb="6">
      <t>サイニュウ</t>
    </rPh>
    <rPh sb="7" eb="9">
      <t>ウチワケ</t>
    </rPh>
    <rPh sb="11" eb="13">
      <t>ネンド</t>
    </rPh>
    <rPh sb="13" eb="15">
      <t>トウショ</t>
    </rPh>
    <rPh sb="15" eb="18">
      <t>ヨサンガク</t>
    </rPh>
    <rPh sb="20" eb="22">
      <t>ヒカク</t>
    </rPh>
    <phoneticPr fontId="4"/>
  </si>
  <si>
    <t>令和７年度</t>
    <rPh sb="0" eb="2">
      <t>レイワ</t>
    </rPh>
    <rPh sb="3" eb="5">
      <t>ネンド</t>
    </rPh>
    <phoneticPr fontId="6"/>
  </si>
  <si>
    <t>地方譲与税</t>
    <rPh sb="0" eb="5">
      <t>チホウジョウヨゼイ</t>
    </rPh>
    <phoneticPr fontId="4"/>
  </si>
  <si>
    <t>地方特例交付金</t>
    <rPh sb="0" eb="7">
      <t>チホウトクレイコウフキン</t>
    </rPh>
    <phoneticPr fontId="4"/>
  </si>
  <si>
    <t>比　　　　較</t>
  </si>
  <si>
    <t>人　　　　　件　　　　　費</t>
    <phoneticPr fontId="6"/>
  </si>
  <si>
    <t>扶助費</t>
    <phoneticPr fontId="6"/>
  </si>
  <si>
    <t>公債費</t>
  </si>
  <si>
    <t>行　　政　　運　　営　　費</t>
    <phoneticPr fontId="6"/>
  </si>
  <si>
    <t>行政推進経費</t>
    <rPh sb="0" eb="2">
      <t>ギョウセイ</t>
    </rPh>
    <rPh sb="2" eb="4">
      <t>スイシン</t>
    </rPh>
    <rPh sb="4" eb="6">
      <t>ケイヒ</t>
    </rPh>
    <phoneticPr fontId="6"/>
  </si>
  <si>
    <t>行政基盤経費</t>
    <rPh sb="0" eb="2">
      <t>ギョウセイ</t>
    </rPh>
    <rPh sb="2" eb="4">
      <t>キバン</t>
    </rPh>
    <rPh sb="4" eb="6">
      <t>ケイヒ</t>
    </rPh>
    <phoneticPr fontId="6"/>
  </si>
  <si>
    <t>市単独事業費</t>
  </si>
  <si>
    <t>国庫補助事業費</t>
  </si>
  <si>
    <t>義務的繰出金</t>
    <rPh sb="0" eb="3">
      <t>ギムテキ</t>
    </rPh>
    <rPh sb="3" eb="5">
      <t>クリダシ</t>
    </rPh>
    <rPh sb="5" eb="6">
      <t>キン</t>
    </rPh>
    <phoneticPr fontId="6"/>
  </si>
  <si>
    <t>任意的繰出金</t>
    <rPh sb="0" eb="3">
      <t>ニンイテキ</t>
    </rPh>
    <rPh sb="3" eb="5">
      <t>クリダシ</t>
    </rPh>
    <rPh sb="5" eb="6">
      <t>キン</t>
    </rPh>
    <phoneticPr fontId="6"/>
  </si>
  <si>
    <t>合　　　計</t>
    <rPh sb="0" eb="1">
      <t>ア</t>
    </rPh>
    <rPh sb="4" eb="5">
      <t>ケイ</t>
    </rPh>
    <phoneticPr fontId="6"/>
  </si>
  <si>
    <t>（単位：億円）</t>
    <rPh sb="4" eb="5">
      <t>オク</t>
    </rPh>
    <phoneticPr fontId="6"/>
  </si>
  <si>
    <t>一般会計予算経費別総括表</t>
    <phoneticPr fontId="4"/>
  </si>
  <si>
    <t>(脱炭素・G×E推進局・
都市整備局）</t>
    <rPh sb="13" eb="18">
      <t>トシセイビキョク</t>
    </rPh>
    <phoneticPr fontId="5"/>
  </si>
  <si>
    <t>(脱炭素・G×E推進局)</t>
    <rPh sb="1" eb="4">
      <t>ダツタンソ</t>
    </rPh>
    <rPh sb="8" eb="10">
      <t>スイシン</t>
    </rPh>
    <rPh sb="10" eb="11">
      <t>キョク</t>
    </rPh>
    <phoneticPr fontId="5"/>
  </si>
  <si>
    <t>(みどり環境局)</t>
    <rPh sb="4" eb="6">
      <t>カンキョウ</t>
    </rPh>
    <rPh sb="6" eb="7">
      <t>キョク</t>
    </rPh>
    <phoneticPr fontId="5"/>
  </si>
  <si>
    <t>(下水道河川局)</t>
    <rPh sb="1" eb="6">
      <t>ゲスイドウカセン</t>
    </rPh>
    <rPh sb="6" eb="7">
      <t>キョク</t>
    </rPh>
    <phoneticPr fontId="5"/>
  </si>
  <si>
    <t>( 医療局病院経営本部 )</t>
    <rPh sb="2" eb="3">
      <t>イ</t>
    </rPh>
    <rPh sb="3" eb="4">
      <t>イヤス</t>
    </rPh>
    <rPh sb="4" eb="5">
      <t>キョク</t>
    </rPh>
    <rPh sb="5" eb="7">
      <t>ビョウイン</t>
    </rPh>
    <rPh sb="7" eb="9">
      <t>ケイエイ</t>
    </rPh>
    <rPh sb="9" eb="11">
      <t>ホンブ</t>
    </rPh>
    <phoneticPr fontId="5"/>
  </si>
  <si>
    <t>※　脱炭素・GREEN×EXPO推進局は、余白の関係上、「脱炭素・G×E推進局」と表記しています。</t>
    <rPh sb="2" eb="5">
      <t>ダツタンソ</t>
    </rPh>
    <rPh sb="16" eb="19">
      <t>スイシンキョク</t>
    </rPh>
    <rPh sb="21" eb="23">
      <t>ヨハク</t>
    </rPh>
    <rPh sb="24" eb="27">
      <t>カンケイジョウ</t>
    </rPh>
    <rPh sb="29" eb="32">
      <t>ダツタンソ</t>
    </rPh>
    <rPh sb="36" eb="39">
      <t>スイシンキョク</t>
    </rPh>
    <rPh sb="41" eb="43">
      <t>ヒョウキ</t>
    </rPh>
    <phoneticPr fontId="4"/>
  </si>
  <si>
    <t>２　一般会計予算 局別一覧表</t>
    <phoneticPr fontId="5"/>
  </si>
  <si>
    <t>・GREEN×EXPO会場建設費負担金等が増加するため（4,654）
・（仮称）旧上瀬谷通信施設公園整備工事の進捗のため（3,160）
・脱炭素先行地域推進事業における補助対象が増加するため（394）</t>
    <rPh sb="37" eb="39">
      <t>カショウ</t>
    </rPh>
    <rPh sb="55" eb="57">
      <t>シンチョク</t>
    </rPh>
    <rPh sb="89" eb="91">
      <t>ゾウカ</t>
    </rPh>
    <phoneticPr fontId="3"/>
  </si>
  <si>
    <t>・国勢調査を実施するため（2,199）
・ふるさと納税等推進事業の寄附受入拡大に伴う返礼品調達費等が増加するため（950）</t>
    <rPh sb="1" eb="3">
      <t>コクセイ</t>
    </rPh>
    <rPh sb="3" eb="5">
      <t>チョウサ</t>
    </rPh>
    <rPh sb="6" eb="8">
      <t>ジッシ</t>
    </rPh>
    <phoneticPr fontId="12"/>
  </si>
  <si>
    <t>・定年引上げに伴う職員人件費（退職手当等）の減少及び影響額平準化のための財政調整基金への積立金が皆増するため（2,561）
・新たな地震防災戦略に基づく災害対策用備蓄品購入費が増加するため（761）</t>
    <rPh sb="78" eb="81">
      <t>タイサクヨウ</t>
    </rPh>
    <rPh sb="81" eb="83">
      <t>ビチク</t>
    </rPh>
    <rPh sb="83" eb="84">
      <t>ヒン</t>
    </rPh>
    <rPh sb="84" eb="87">
      <t>コウニュウヒ</t>
    </rPh>
    <rPh sb="88" eb="90">
      <t>ゾウカ</t>
    </rPh>
    <phoneticPr fontId="1"/>
  </si>
  <si>
    <t>・Office機能のM365環境への切替え及び導入対象の拡大等により事業費が増加するため（1,024）
・システム標準化の進捗に伴い、ガバメントクラウド利用料が増加するため（611）</t>
    <rPh sb="30" eb="31">
      <t>トウ</t>
    </rPh>
    <rPh sb="34" eb="37">
      <t>ジギョウヒ</t>
    </rPh>
    <rPh sb="38" eb="40">
      <t>ゾウカ</t>
    </rPh>
    <rPh sb="76" eb="78">
      <t>リヨウ</t>
    </rPh>
    <rPh sb="78" eb="79">
      <t>リョウ</t>
    </rPh>
    <phoneticPr fontId="3"/>
  </si>
  <si>
    <t>・国の地方財政対策（R7給与改善費）を踏まえた対応により、財政調整基金への積立金が皆増するため（5,000）
・償還計画に伴い公債費の元金が減少するため（▲7,916）</t>
    <rPh sb="1" eb="2">
      <t>クニ</t>
    </rPh>
    <rPh sb="3" eb="9">
      <t>チホウザイセイタイサク</t>
    </rPh>
    <rPh sb="12" eb="17">
      <t>キュウヨカイゼンヒ</t>
    </rPh>
    <rPh sb="19" eb="20">
      <t>フ</t>
    </rPh>
    <rPh sb="23" eb="25">
      <t>タイオウ</t>
    </rPh>
    <rPh sb="29" eb="33">
      <t>ザイセイチョウセイ</t>
    </rPh>
    <rPh sb="33" eb="35">
      <t>キキン</t>
    </rPh>
    <rPh sb="41" eb="42">
      <t>ミナ</t>
    </rPh>
    <rPh sb="56" eb="58">
      <t>ショウカン</t>
    </rPh>
    <rPh sb="58" eb="60">
      <t>ケイカク</t>
    </rPh>
    <rPh sb="61" eb="62">
      <t>トモナ</t>
    </rPh>
    <phoneticPr fontId="3"/>
  </si>
  <si>
    <t>・市内高校生を対象とした海外留学支援を拡充するため（76）
・災害時における在住外国人への支援等を拡充するため（41）</t>
    <rPh sb="1" eb="6">
      <t>シナイコウコウセイ</t>
    </rPh>
    <rPh sb="7" eb="9">
      <t>タイショウ</t>
    </rPh>
    <rPh sb="12" eb="18">
      <t>カイガイリュウガクシエン</t>
    </rPh>
    <rPh sb="19" eb="21">
      <t>カクジュウ</t>
    </rPh>
    <rPh sb="47" eb="48">
      <t>トウ</t>
    </rPh>
    <phoneticPr fontId="60"/>
  </si>
  <si>
    <t>・住民記録システム等における標準化への対応等により経費が増加するため（2,570）
・設備管理・清掃委託費の実績等に伴い個性ある区づくり推進費が増加するため（935）</t>
    <rPh sb="9" eb="10">
      <t>トウ</t>
    </rPh>
    <rPh sb="19" eb="21">
      <t>タイオウ</t>
    </rPh>
    <rPh sb="21" eb="22">
      <t>トウ</t>
    </rPh>
    <rPh sb="25" eb="27">
      <t>ケイヒ</t>
    </rPh>
    <rPh sb="28" eb="30">
      <t>ゾウカ</t>
    </rPh>
    <rPh sb="60" eb="62">
      <t>コセイ</t>
    </rPh>
    <rPh sb="64" eb="65">
      <t>ク</t>
    </rPh>
    <rPh sb="68" eb="71">
      <t>スイシンヒ</t>
    </rPh>
    <rPh sb="73" eb="74">
      <t>カ</t>
    </rPh>
    <phoneticPr fontId="60"/>
  </si>
  <si>
    <t>・横浜能楽堂大規模改修における事業進捗により工事費が増加するため（1,888）
・戦略的誘客プロモーションにおける「花の港」ブランディング事業等を実施するため（150）
・都筑区民文化センターの整備が終了したため（▲4,721）</t>
    <rPh sb="26" eb="28">
      <t>ゾウカシュウリョウ</t>
    </rPh>
    <phoneticPr fontId="3"/>
  </si>
  <si>
    <t>・企業立地促進条例に基づく認定企業に対する助成金が増加するため（842）
・商店街プレミアム付商品券支援事業を実施するため（289）
・中小企業融資の過年度特例分の預託金が終了したため（▲33,510）</t>
    <rPh sb="1" eb="5">
      <t>キギョウリッチ</t>
    </rPh>
    <rPh sb="5" eb="9">
      <t>ソクシンジョウレイ</t>
    </rPh>
    <rPh sb="10" eb="11">
      <t>モト</t>
    </rPh>
    <rPh sb="18" eb="19">
      <t>タイ</t>
    </rPh>
    <rPh sb="25" eb="27">
      <t>ゾウカ</t>
    </rPh>
    <phoneticPr fontId="3"/>
  </si>
  <si>
    <t>・保育・教育に係る給付の充実のため（21,737）
・国制度改正の通年化により児童手当支給対象児童数等が増加するため（14,821）
・障害児通所支援事業所数が増加するため（2,973）</t>
    <rPh sb="7" eb="8">
      <t>カカ</t>
    </rPh>
    <rPh sb="27" eb="28">
      <t>クニ</t>
    </rPh>
    <rPh sb="28" eb="30">
      <t>セイド</t>
    </rPh>
    <rPh sb="30" eb="32">
      <t>カイセイ</t>
    </rPh>
    <rPh sb="33" eb="36">
      <t>ツウネンカ</t>
    </rPh>
    <rPh sb="39" eb="41">
      <t>ジドウ</t>
    </rPh>
    <rPh sb="41" eb="43">
      <t>テアテ</t>
    </rPh>
    <rPh sb="43" eb="45">
      <t>シキュウ</t>
    </rPh>
    <rPh sb="45" eb="47">
      <t>タイショウ</t>
    </rPh>
    <rPh sb="47" eb="49">
      <t>ジドウ</t>
    </rPh>
    <rPh sb="49" eb="50">
      <t>スウ</t>
    </rPh>
    <rPh sb="50" eb="51">
      <t>トウ</t>
    </rPh>
    <rPh sb="52" eb="53">
      <t>ゾウ</t>
    </rPh>
    <phoneticPr fontId="3"/>
  </si>
  <si>
    <t>・大規模修繕の際に行う介護ロボット・ＩＣＴ導入支援事業を実施するため（2,733）
・小児医療費助成事業における扶助費が増加するため（2,563）
・システム標準化の進捗に伴い、国民健康保険事業費会計繰出金が増加するため（2,366）</t>
  </si>
  <si>
    <t>・帯状疱疹ワクチン予防接種事業を実施するため（584）
・がん検診事業における受診勧奨等により検診受診者数が増加するため（531）
・新型コロナウイルスワクチンの接種者数が減少するため（▲937）</t>
    <rPh sb="16" eb="18">
      <t>ジッシ</t>
    </rPh>
    <rPh sb="31" eb="33">
      <t>ケンシン</t>
    </rPh>
    <rPh sb="33" eb="35">
      <t>ジギョウ</t>
    </rPh>
    <rPh sb="39" eb="43">
      <t>ジュシンカンショウ</t>
    </rPh>
    <rPh sb="43" eb="44">
      <t>トウ</t>
    </rPh>
    <rPh sb="47" eb="49">
      <t>ケンシン</t>
    </rPh>
    <rPh sb="49" eb="51">
      <t>ジュシン</t>
    </rPh>
    <rPh sb="51" eb="52">
      <t>シャ</t>
    </rPh>
    <rPh sb="52" eb="53">
      <t>スウ</t>
    </rPh>
    <rPh sb="54" eb="56">
      <t>ゾウカ</t>
    </rPh>
    <rPh sb="86" eb="88">
      <t>ゲンショウ</t>
    </rPh>
    <phoneticPr fontId="12"/>
  </si>
  <si>
    <t>・公園維持管理事業における施設の点検・補修や受動喫煙対策等の経費が増加するため（301）
・公園環境整備加速化事業における公園トイレ洋式化工事等を実施するため（160）
・公園整備事業における工事費等が減少するため（▲1,665）</t>
    <rPh sb="1" eb="3">
      <t>コウエン</t>
    </rPh>
    <rPh sb="3" eb="5">
      <t>イジ</t>
    </rPh>
    <rPh sb="5" eb="7">
      <t>カンリ</t>
    </rPh>
    <rPh sb="7" eb="9">
      <t>ジギョウ</t>
    </rPh>
    <rPh sb="28" eb="29">
      <t>トウ</t>
    </rPh>
    <rPh sb="30" eb="32">
      <t>ケイヒ</t>
    </rPh>
    <rPh sb="33" eb="35">
      <t>ゾウカ</t>
    </rPh>
    <rPh sb="46" eb="48">
      <t>コウエン</t>
    </rPh>
    <rPh sb="48" eb="57">
      <t>カンキョウセイビカソクカジギョウ</t>
    </rPh>
    <rPh sb="61" eb="63">
      <t>コウエン</t>
    </rPh>
    <rPh sb="66" eb="69">
      <t>ヨウシキカ</t>
    </rPh>
    <rPh sb="69" eb="71">
      <t>コウジ</t>
    </rPh>
    <rPh sb="71" eb="72">
      <t>トウ</t>
    </rPh>
    <rPh sb="73" eb="75">
      <t>ジッシ</t>
    </rPh>
    <rPh sb="88" eb="90">
      <t>セイビ</t>
    </rPh>
    <rPh sb="90" eb="92">
      <t>ジギョウ</t>
    </rPh>
    <rPh sb="96" eb="98">
      <t>コウジ</t>
    </rPh>
    <rPh sb="98" eb="99">
      <t>ヒ</t>
    </rPh>
    <rPh sb="99" eb="100">
      <t>トウ</t>
    </rPh>
    <rPh sb="101" eb="103">
      <t>ゲンショウ</t>
    </rPh>
    <phoneticPr fontId="59"/>
  </si>
  <si>
    <t>・河川整備における工事費が増加するため（807）
・河川等がけ防災対策事業における安全対策を実施するため（86）</t>
  </si>
  <si>
    <t>・金沢工場長寿命化対策工事における事業進捗により工事費が増加するため（3,349）
・プラスチック分別拡大により中間処理・再資源化量が増加するため（787）
・保土ケ谷中継輸送施設工事が完了するため（▲2,277）</t>
    <rPh sb="17" eb="21">
      <t>ジギョウシンチョク</t>
    </rPh>
    <rPh sb="24" eb="27">
      <t>コウジヒ</t>
    </rPh>
    <rPh sb="28" eb="30">
      <t>ゾウカ</t>
    </rPh>
    <phoneticPr fontId="3"/>
  </si>
  <si>
    <t>・市営住宅整備事業における事業進捗により工事費が増加するため（1,332）
・脱炭素リノベ住宅推進補助金を創設するため（133）
・木造住宅耐震事業における制度拡充により補助金が増加するため（132）</t>
    <rPh sb="13" eb="17">
      <t>ジギョウシンチョク</t>
    </rPh>
    <rPh sb="20" eb="23">
      <t>コウジヒ</t>
    </rPh>
    <rPh sb="24" eb="26">
      <t>ゾウカ</t>
    </rPh>
    <rPh sb="39" eb="42">
      <t>ダツタンソ</t>
    </rPh>
    <rPh sb="45" eb="47">
      <t>ジュウタク</t>
    </rPh>
    <rPh sb="47" eb="52">
      <t>スイシンホジョキン</t>
    </rPh>
    <rPh sb="53" eb="55">
      <t>ソウセツ</t>
    </rPh>
    <rPh sb="78" eb="80">
      <t>セイド</t>
    </rPh>
    <rPh sb="85" eb="88">
      <t>ホジョキン</t>
    </rPh>
    <rPh sb="89" eb="90">
      <t>ゾウ</t>
    </rPh>
    <rPh sb="90" eb="91">
      <t>カ</t>
    </rPh>
    <phoneticPr fontId="3"/>
  </si>
  <si>
    <t>・跡地利用推進事業における根岸住宅地区の事業化に向けた調査等の進捗のため（150）
・神奈川東部方面線整備事業等が終了したため（▲1,370）</t>
    <rPh sb="13" eb="19">
      <t>ネギシジュウタクチク</t>
    </rPh>
    <rPh sb="20" eb="23">
      <t>ジギョウカ</t>
    </rPh>
    <rPh sb="24" eb="25">
      <t>ム</t>
    </rPh>
    <rPh sb="27" eb="30">
      <t>チョウサナド</t>
    </rPh>
    <rPh sb="31" eb="33">
      <t>シンチョク</t>
    </rPh>
    <rPh sb="53" eb="55">
      <t>ジギョウ</t>
    </rPh>
    <rPh sb="55" eb="56">
      <t>ナド</t>
    </rPh>
    <rPh sb="57" eb="59">
      <t>シュウリョウ</t>
    </rPh>
    <phoneticPr fontId="3"/>
  </si>
  <si>
    <t>・橋梁の耐震加速化・長寿命化における対策工事を実施するため（821）
・交通安全対策事業における補修工事費が増加するため（230）
・横浜環状北西線整備事業における立替施行の支払いが終了したため（▲11,500）</t>
    <rPh sb="10" eb="14">
      <t>チョウジュミョウカ</t>
    </rPh>
    <rPh sb="18" eb="20">
      <t>タイサク</t>
    </rPh>
    <rPh sb="50" eb="53">
      <t>コウジヒ</t>
    </rPh>
    <rPh sb="54" eb="56">
      <t>ゾウカ</t>
    </rPh>
    <phoneticPr fontId="3"/>
  </si>
  <si>
    <t>・公債費償還計画に基づき港湾整備事業費会計繰出金が増加するため（528）
・港湾施設における照明のLED化を推進するため（330）
・国直轄事業の進捗により港湾整備費負担金が減少するため（▲3,290）</t>
    <rPh sb="1" eb="4">
      <t>コウサイヒ</t>
    </rPh>
    <rPh sb="4" eb="8">
      <t>ショウカンケイカク</t>
    </rPh>
    <rPh sb="9" eb="10">
      <t>モト</t>
    </rPh>
    <rPh sb="25" eb="27">
      <t>ゾウカ</t>
    </rPh>
    <rPh sb="67" eb="70">
      <t>クニチョッカツ</t>
    </rPh>
    <rPh sb="70" eb="72">
      <t>ジギョウ</t>
    </rPh>
    <rPh sb="73" eb="75">
      <t>シンチョク</t>
    </rPh>
    <rPh sb="87" eb="89">
      <t>ゲンショウ</t>
    </rPh>
    <phoneticPr fontId="3"/>
  </si>
  <si>
    <r>
      <t>・消防救急デジタル無線における更新整備の進捗により工事費が増加するため（1,893）
・消防訓練センターにおける訓練施設更新整備の進捗により工事費が増加するため（231）</t>
    </r>
    <r>
      <rPr>
        <strike/>
        <sz val="6.5"/>
        <color theme="1"/>
        <rFont val="UD デジタル 教科書体 NK-R"/>
        <family val="1"/>
        <charset val="128"/>
      </rPr>
      <t xml:space="preserve">
</t>
    </r>
    <r>
      <rPr>
        <sz val="6.5"/>
        <color theme="1"/>
        <rFont val="UD デジタル 教科書体 NK-R"/>
        <family val="1"/>
        <charset val="128"/>
      </rPr>
      <t>・傷病者情報共有システムの構築のため（164）</t>
    </r>
    <rPh sb="3" eb="5">
      <t>キュウキュウ</t>
    </rPh>
    <rPh sb="9" eb="11">
      <t>ムセン</t>
    </rPh>
    <rPh sb="15" eb="17">
      <t>コウシン</t>
    </rPh>
    <rPh sb="17" eb="19">
      <t>セイビ</t>
    </rPh>
    <rPh sb="20" eb="22">
      <t>シンチョク</t>
    </rPh>
    <rPh sb="25" eb="28">
      <t>コウジヒ</t>
    </rPh>
    <rPh sb="29" eb="31">
      <t>ゾウカ</t>
    </rPh>
    <rPh sb="70" eb="73">
      <t>コウジヒ</t>
    </rPh>
    <rPh sb="74" eb="76">
      <t>ゾウカ</t>
    </rPh>
    <phoneticPr fontId="3"/>
  </si>
  <si>
    <t>・小中学校建替事業における進捗等により工事費が増加するため（5,091）
・中学校給食における全員給食に向けた配膳室や備品等の整備費が増加するため（1,798）
・エレベーター設置校数が増加するため（1,067）</t>
    <rPh sb="1" eb="7">
      <t>ショウチュウガッコウタテカ</t>
    </rPh>
    <rPh sb="7" eb="9">
      <t>ジギョウ</t>
    </rPh>
    <rPh sb="13" eb="15">
      <t>シンチョク</t>
    </rPh>
    <rPh sb="15" eb="16">
      <t>トウ</t>
    </rPh>
    <rPh sb="19" eb="22">
      <t>コウジヒ</t>
    </rPh>
    <rPh sb="23" eb="25">
      <t>ゾウカ</t>
    </rPh>
    <rPh sb="38" eb="41">
      <t>チュウガッコウ</t>
    </rPh>
    <rPh sb="41" eb="43">
      <t>キュウショク</t>
    </rPh>
    <rPh sb="47" eb="51">
      <t>ゼンインキュウショク</t>
    </rPh>
    <rPh sb="52" eb="53">
      <t>ム</t>
    </rPh>
    <rPh sb="55" eb="58">
      <t>ハイゼンシツ</t>
    </rPh>
    <rPh sb="59" eb="62">
      <t>ビヒントウ</t>
    </rPh>
    <rPh sb="93" eb="95">
      <t>ゾウカ</t>
    </rPh>
    <phoneticPr fontId="0"/>
  </si>
  <si>
    <t>・参議院議員選挙を実施するため（1,356）
・市長選挙を実施するため（1,300）</t>
    <rPh sb="1" eb="6">
      <t>サンギインギイン</t>
    </rPh>
    <rPh sb="6" eb="8">
      <t>センキョ</t>
    </rPh>
    <rPh sb="24" eb="26">
      <t>シチョウ</t>
    </rPh>
    <rPh sb="26" eb="28">
      <t>センキョ</t>
    </rPh>
    <rPh sb="29" eb="31">
      <t>ジッシ</t>
    </rPh>
    <phoneticPr fontId="3"/>
  </si>
  <si>
    <t>※１　令和３年度の一般会計予算額から特殊要因である（一財）横浜市道路建設事業団関連支出（51,930百万円）を除いた場合の
　　　　実質的な予算額は1,955,331百万円、それを踏まえた４年度の伸び率は1.0％となっています。総計は3,850,053百万円、
　　　　同▲1.1％、純計は3,195,771百万円、同▲1.1％となっています。
※２　令和３年度の一般会計施設等整備費から特殊要因である（一財）横浜市道路建設事業団の資産買取増分を除いた場合の
　　　　実質的な施設等整備費は199,881百万円、それを踏まえた４年度の伸び率は▲1.0％となっています。
　　　　合計は403,335百万円、同▲0.1％となっています。</t>
    <phoneticPr fontId="4"/>
  </si>
  <si>
    <t>令和７年度</t>
    <rPh sb="0" eb="2">
      <t>レイワ</t>
    </rPh>
    <rPh sb="3" eb="4">
      <t>ネン</t>
    </rPh>
    <phoneticPr fontId="6"/>
  </si>
  <si>
    <t>注２：令和３年度一般会計予算額から特殊要因である（一財）横浜市道路建設事業団関連支出等を除いた場合の３年度の実質的な義務的経費の</t>
    <rPh sb="0" eb="1">
      <t>チュウ</t>
    </rPh>
    <rPh sb="3" eb="5">
      <t>レイワ</t>
    </rPh>
    <rPh sb="6" eb="12">
      <t>ネンドイッパンカイケイ</t>
    </rPh>
    <rPh sb="12" eb="15">
      <t>ヨサンガク</t>
    </rPh>
    <rPh sb="17" eb="21">
      <t>トクシュヨウイン</t>
    </rPh>
    <rPh sb="25" eb="27">
      <t>イチザイ</t>
    </rPh>
    <rPh sb="28" eb="31">
      <t>ヨコハマシ</t>
    </rPh>
    <rPh sb="31" eb="38">
      <t>ドウロケンセツジギョウダン</t>
    </rPh>
    <rPh sb="38" eb="43">
      <t>カンレンシシュツトウ</t>
    </rPh>
    <rPh sb="44" eb="45">
      <t>ノゾ</t>
    </rPh>
    <rPh sb="47" eb="49">
      <t>バアイ</t>
    </rPh>
    <rPh sb="51" eb="53">
      <t>ネンド</t>
    </rPh>
    <rPh sb="54" eb="57">
      <t>ジッシツテキ</t>
    </rPh>
    <rPh sb="58" eb="63">
      <t>ギムテキケイヒ</t>
    </rPh>
    <phoneticPr fontId="4"/>
  </si>
  <si>
    <t>令和５年度</t>
    <rPh sb="0" eb="2">
      <t>レイワ</t>
    </rPh>
    <rPh sb="3" eb="4">
      <t>ネン</t>
    </rPh>
    <rPh sb="4" eb="5">
      <t>ド</t>
    </rPh>
    <phoneticPr fontId="7"/>
  </si>
  <si>
    <t>令和７年度</t>
    <rPh sb="0" eb="2">
      <t>レイワ</t>
    </rPh>
    <rPh sb="3" eb="4">
      <t>ネン</t>
    </rPh>
    <rPh sb="4" eb="5">
      <t>ド</t>
    </rPh>
    <phoneticPr fontId="7"/>
  </si>
  <si>
    <t>注：令和３～５年度決算及び令和６年度決算見込の地方交付税については、国の経済対策補正による追加交付がありました。</t>
    <rPh sb="0" eb="1">
      <t>チュウ</t>
    </rPh>
    <rPh sb="2" eb="4">
      <t>レイワ</t>
    </rPh>
    <rPh sb="7" eb="9">
      <t>ネンド</t>
    </rPh>
    <rPh sb="9" eb="11">
      <t>ケッサン</t>
    </rPh>
    <rPh sb="11" eb="12">
      <t>オヨ</t>
    </rPh>
    <rPh sb="13" eb="15">
      <t>レイワ</t>
    </rPh>
    <rPh sb="16" eb="18">
      <t>ネンド</t>
    </rPh>
    <rPh sb="18" eb="20">
      <t>ケッサン</t>
    </rPh>
    <rPh sb="20" eb="22">
      <t>ミコミ</t>
    </rPh>
    <rPh sb="23" eb="25">
      <t>チホウ</t>
    </rPh>
    <rPh sb="25" eb="28">
      <t>コウフゼイ</t>
    </rPh>
    <rPh sb="34" eb="35">
      <t>クニ</t>
    </rPh>
    <rPh sb="36" eb="38">
      <t>ケイザイ</t>
    </rPh>
    <rPh sb="38" eb="40">
      <t>タイサク</t>
    </rPh>
    <rPh sb="40" eb="42">
      <t>ホセイ</t>
    </rPh>
    <rPh sb="45" eb="47">
      <t>ツイカ</t>
    </rPh>
    <rPh sb="47" eb="49">
      <t>コウフ</t>
    </rPh>
    <phoneticPr fontId="48"/>
  </si>
  <si>
    <t>　　　（追加交付額　R3：253億円、R4：43億円、R5：57億円、R6（見込）：143億円）</t>
    <phoneticPr fontId="48"/>
  </si>
  <si>
    <t>注2：市債残高は令和３～５年度が決算数値、６年度が２月補正後の年度末残高見込み数値、</t>
    <rPh sb="0" eb="1">
      <t>チュウ</t>
    </rPh>
    <rPh sb="8" eb="10">
      <t>レイワ</t>
    </rPh>
    <rPh sb="26" eb="27">
      <t>ガツ</t>
    </rPh>
    <rPh sb="27" eb="29">
      <t>ホセイ</t>
    </rPh>
    <rPh sb="29" eb="30">
      <t>ゴ</t>
    </rPh>
    <rPh sb="36" eb="38">
      <t>ミコミ</t>
    </rPh>
    <phoneticPr fontId="5"/>
  </si>
  <si>
    <t>　　 　　７年度が当初予算案時の年度末残高見込み数値です。</t>
    <rPh sb="6" eb="8">
      <t>ネンド</t>
    </rPh>
    <rPh sb="13" eb="14">
      <t>アン</t>
    </rPh>
    <phoneticPr fontId="5"/>
  </si>
  <si>
    <t>注3：令和７年度当初予算案時の年度末残高見込みのうち、「さらなる赤字地方債（コロナ対策）」の</t>
    <rPh sb="0" eb="1">
      <t>チュウ</t>
    </rPh>
    <rPh sb="3" eb="5">
      <t>レイワ</t>
    </rPh>
    <rPh sb="6" eb="8">
      <t>ネンド</t>
    </rPh>
    <rPh sb="8" eb="10">
      <t>トウショ</t>
    </rPh>
    <rPh sb="10" eb="12">
      <t>ヨサン</t>
    </rPh>
    <rPh sb="12" eb="13">
      <t>アン</t>
    </rPh>
    <rPh sb="13" eb="14">
      <t>ジ</t>
    </rPh>
    <rPh sb="15" eb="17">
      <t>ネンド</t>
    </rPh>
    <rPh sb="17" eb="18">
      <t>マツ</t>
    </rPh>
    <rPh sb="18" eb="20">
      <t>ザンダカ</t>
    </rPh>
    <rPh sb="20" eb="22">
      <t>ミコ</t>
    </rPh>
    <rPh sb="32" eb="34">
      <t>アカジ</t>
    </rPh>
    <rPh sb="34" eb="37">
      <t>チホウサイ</t>
    </rPh>
    <rPh sb="41" eb="43">
      <t>タイサク</t>
    </rPh>
    <phoneticPr fontId="6"/>
  </si>
  <si>
    <t xml:space="preserve">     　 年度末残高見込みは395億円、「第三セクター等改革推進債」の年度末残高見込みは262億円です。</t>
    <rPh sb="23" eb="24">
      <t>ダイ</t>
    </rPh>
    <rPh sb="24" eb="25">
      <t>サン</t>
    </rPh>
    <rPh sb="29" eb="30">
      <t>ナド</t>
    </rPh>
    <rPh sb="30" eb="32">
      <t>カイカク</t>
    </rPh>
    <rPh sb="32" eb="34">
      <t>スイシン</t>
    </rPh>
    <rPh sb="34" eb="35">
      <t>サイ</t>
    </rPh>
    <rPh sb="37" eb="39">
      <t>ネンド</t>
    </rPh>
    <rPh sb="39" eb="40">
      <t>マツ</t>
    </rPh>
    <rPh sb="40" eb="42">
      <t>ザンダカ</t>
    </rPh>
    <rPh sb="42" eb="44">
      <t>ミコ</t>
    </rPh>
    <rPh sb="49" eb="51">
      <t>オクエン</t>
    </rPh>
    <phoneticPr fontId="5"/>
  </si>
  <si>
    <t>決算</t>
    <rPh sb="0" eb="2">
      <t>ケッサン</t>
    </rPh>
    <phoneticPr fontId="49"/>
  </si>
  <si>
    <t>注1：令和３～５年度は決算数値、６年度は２月補正後の年度末残高見込み数値、７年度は当初予算案時の年度末残高見込み数値です。</t>
    <rPh sb="0" eb="1">
      <t>チュウ</t>
    </rPh>
    <rPh sb="3" eb="5">
      <t>レイワ</t>
    </rPh>
    <rPh sb="24" eb="25">
      <t>ゴ</t>
    </rPh>
    <rPh sb="45" eb="46">
      <t>アン</t>
    </rPh>
    <phoneticPr fontId="5"/>
  </si>
  <si>
    <t>注2：財政調整基金の下段（）内は、翌年度予算で活用する財源として一旦基金へ積み立てた「財源の年度間調整額※１」や、</t>
    <phoneticPr fontId="5"/>
  </si>
  <si>
    <t xml:space="preserve">     　 翌年度以降の活用のために、一時的に積み立てている金額※２を控除した実質的な基金残高です。</t>
    <phoneticPr fontId="5"/>
  </si>
  <si>
    <t xml:space="preserve">※１　令和３年度：7,000百万円　令和４年度：12,000百万円　令和５年度：17,000百万円　令和６年度：15,000百万円
</t>
    <phoneticPr fontId="5"/>
  </si>
  <si>
    <t>※２　令和3年度：8,340百万円（港湾局財産収⼊）、6,768百万円（道路局財産収⼊）</t>
    <phoneticPr fontId="6"/>
  </si>
  <si>
    <t xml:space="preserve">　　　　令和4年度：4,512百万円（道路局財産収⼊）
</t>
    <phoneticPr fontId="6"/>
  </si>
  <si>
    <t xml:space="preserve">　　　　令和5年度：2,256百万円（道路局財産収⼊）、9,900百万円（職員の定年引上げによる影響の平準化に伴う積⽴額）*
</t>
    <phoneticPr fontId="4"/>
  </si>
  <si>
    <t xml:space="preserve">　　　　　　＊　令和５年度積立額のうち4,800百万円を６年度に活用
</t>
    <phoneticPr fontId="4"/>
  </si>
  <si>
    <t xml:space="preserve">　　　　令和6年度：5,100百万円（職員の定年引上げによる影響の平準化に伴う積⽴額の残高）
</t>
    <phoneticPr fontId="4"/>
  </si>
  <si>
    <t xml:space="preserve">　　　　令和7年度：14,100百万円（職員の定年引上げによる影響の平準化に伴う積⽴額の残高）、
</t>
    <phoneticPr fontId="4"/>
  </si>
  <si>
    <t xml:space="preserve">　　　　　　　　　　　　　　5,000百万円（国の地方財政対策（R7給与改善費）を踏まえた対応に伴う積立額）
</t>
    <phoneticPr fontId="4"/>
  </si>
  <si>
    <t>令和７年度
構成比</t>
    <rPh sb="0" eb="2">
      <t>レイワ</t>
    </rPh>
    <rPh sb="3" eb="5">
      <t>ネンド</t>
    </rPh>
    <rPh sb="6" eb="9">
      <t>コウセイヒ</t>
    </rPh>
    <phoneticPr fontId="6"/>
  </si>
  <si>
    <t>注：市税は、年度内の補正予算の財源として、７年度：30億円（６年度：20億円）を留保した後の金額です。</t>
    <rPh sb="0" eb="1">
      <t>チュウ</t>
    </rPh>
    <rPh sb="2" eb="4">
      <t>シゼイ</t>
    </rPh>
    <rPh sb="6" eb="8">
      <t>ネンド</t>
    </rPh>
    <rPh sb="8" eb="9">
      <t>ナイ</t>
    </rPh>
    <rPh sb="10" eb="12">
      <t>ホセイ</t>
    </rPh>
    <rPh sb="12" eb="14">
      <t>ヨサン</t>
    </rPh>
    <rPh sb="15" eb="17">
      <t>ザイゲン</t>
    </rPh>
    <rPh sb="22" eb="24">
      <t>ネンド</t>
    </rPh>
    <rPh sb="27" eb="29">
      <t>オクエン</t>
    </rPh>
    <rPh sb="31" eb="33">
      <t>ネンド</t>
    </rPh>
    <rPh sb="36" eb="38">
      <t>オクエン</t>
    </rPh>
    <rPh sb="40" eb="42">
      <t>リュウホ</t>
    </rPh>
    <rPh sb="44" eb="45">
      <t>アト</t>
    </rPh>
    <rPh sb="46" eb="48">
      <t>キンガク</t>
    </rPh>
    <phoneticPr fontId="6"/>
  </si>
  <si>
    <t>注：市税は、年度内の補正予算の財源として、７年度：30億円（６年度：20億円）を留保した後の金額です。</t>
    <rPh sb="0" eb="1">
      <t>チュウ</t>
    </rPh>
    <rPh sb="2" eb="4">
      <t>シゼイ</t>
    </rPh>
    <rPh sb="6" eb="9">
      <t>ネンドナイ</t>
    </rPh>
    <rPh sb="10" eb="14">
      <t>ホセイヨサン</t>
    </rPh>
    <rPh sb="15" eb="17">
      <t>ザイゲン</t>
    </rPh>
    <rPh sb="22" eb="24">
      <t>ネンド</t>
    </rPh>
    <rPh sb="27" eb="29">
      <t>オクエン</t>
    </rPh>
    <rPh sb="31" eb="33">
      <t>ネンド</t>
    </rPh>
    <rPh sb="36" eb="38">
      <t>オクエン</t>
    </rPh>
    <rPh sb="40" eb="42">
      <t>リュウホ</t>
    </rPh>
    <rPh sb="44" eb="45">
      <t>ノチ</t>
    </rPh>
    <rPh sb="46" eb="48">
      <t>キンガク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</si>
</sst>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6" formatCode="&quot;¥&quot;#,##0;[Red]&quot;¥&quot;\-#,##0"/>
    <numFmt numFmtId="41" formatCode="_ * #,##0_ ;_ * \-#,##0_ ;_ * &quot;-&quot;_ ;_ @_ "/>
    <numFmt numFmtId="176" formatCode="#,##0;&quot;△ &quot;#,##0"/>
    <numFmt numFmtId="177" formatCode="0.0%;&quot;△ &quot;0.0%"/>
    <numFmt numFmtId="178" formatCode="#,##0;&quot;▲ &quot;???,??0"/>
    <numFmt numFmtId="179" formatCode="0.0;&quot;▲ &quot;?0.0"/>
    <numFmt numFmtId="180" formatCode="#,##0;&quot;△ &quot;#,##0;\ \-\ "/>
    <numFmt numFmtId="181" formatCode="#,##0;&quot;▲&quot;??,???;\ \-\ "/>
    <numFmt numFmtId="182" formatCode="#0.0;&quot;▲ &quot;#0.0"/>
    <numFmt numFmtId="183" formatCode="#,##0.0;&quot;△&quot;??,???.0;\ 0.0"/>
    <numFmt numFmtId="184" formatCode="#,##0;&quot;△&quot;??,???;\ \-\ "/>
    <numFmt numFmtId="185" formatCode="#,##0.0;&quot;△&quot;??,???.0;\ \-\ "/>
    <numFmt numFmtId="186" formatCode="\(#,##0\);\(&quot;△&quot;\ \ #,##0\)"/>
    <numFmt numFmtId="187" formatCode="\(#,##0.0\);\(&quot;△&quot;\ \ #,##0.0\)"/>
    <numFmt numFmtId="188" formatCode="0.0%"/>
    <numFmt numFmtId="189" formatCode="#,##0;&quot;△ &quot;???,??0;\ \-\ "/>
    <numFmt numFmtId="190" formatCode="#,##0;&quot;▲ &quot;???,??0;\ \-\ "/>
    <numFmt numFmtId="191" formatCode="0.0;&quot;▲&quot;??0.0"/>
    <numFmt numFmtId="192" formatCode="0.0;&quot;△&quot;??0.0"/>
    <numFmt numFmtId="193" formatCode="&quot;&lt;&quot;0.0&quot;&gt;&quot;;&quot;&lt;▲&quot;0.0&quot;&gt;&quot;"/>
    <numFmt numFmtId="194" formatCode="&quot;（&quot;#,##0&quot;）&quot;;&quot;（&quot;&quot;△&quot;\ \ #,##0&quot;）&quot;"/>
    <numFmt numFmtId="195" formatCode="#0&quot;年度&quot;"/>
    <numFmt numFmtId="196" formatCode="&quot;＜&quot;0.0&quot;＞&quot;;&quot;＜&quot;&quot;△&quot;0.0&quot;＞&quot;"/>
    <numFmt numFmtId="197" formatCode="\(0.0%\)"/>
    <numFmt numFmtId="198" formatCode="0.000%"/>
    <numFmt numFmtId="199" formatCode="#,##0.0;&quot;△ &quot;#,##0.0"/>
    <numFmt numFmtId="200" formatCode="0.00000%"/>
    <numFmt numFmtId="201" formatCode="#,##0;&quot;▲ &quot;#,##0"/>
    <numFmt numFmtId="202" formatCode="\(#,##0\);\(&quot;△&quot;\ \ \ #,##0\)"/>
    <numFmt numFmtId="203" formatCode="#,###&quot;億円&quot;"/>
    <numFmt numFmtId="204" formatCode="#,##0;&quot;△ &quot;???,??0;\ \ｰ"/>
    <numFmt numFmtId="205" formatCode="#,##0;&quot;▲&quot;?,??0;\ \-\ "/>
    <numFmt numFmtId="206" formatCode="0.0%;&quot;▲&quot;?0.0%"/>
    <numFmt numFmtId="207" formatCode="#,##0.0_ "/>
    <numFmt numFmtId="208" formatCode="#,###&quot;円&quot;"/>
    <numFmt numFmtId="209" formatCode="\&lt;#,##0\&gt;;&quot;&lt;&quot;&quot;▲ &quot;\ #,##0&quot;&gt;&quot;;\-"/>
    <numFmt numFmtId="210" formatCode="&quot;&lt;&quot;0.0%&quot;&gt;&quot;;&quot;&lt;&quot;\▲&quot;&quot;?0.0%&quot;&gt;&quot;"/>
    <numFmt numFmtId="211" formatCode="#,##0;&quot;▲&quot;\ \ #,##0;\ \-\ "/>
  </numFmts>
  <fonts count="6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name val="ＭＳ Ｐ明朝"/>
      <family val="1"/>
      <charset val="128"/>
    </font>
    <font>
      <sz val="6"/>
      <name val="ＭＳ Ｐゴシック"/>
      <family val="3"/>
      <charset val="128"/>
    </font>
    <font>
      <b/>
      <sz val="16"/>
      <name val="ＭＳ ゴシック"/>
      <family val="3"/>
      <charset val="128"/>
    </font>
    <font>
      <b/>
      <sz val="11"/>
      <color indexed="10"/>
      <name val="ＭＳ Ｐゴシック"/>
      <family val="3"/>
      <charset val="128"/>
    </font>
    <font>
      <b/>
      <sz val="18"/>
      <name val="UD デジタル 教科書体 NK-R"/>
      <family val="1"/>
      <charset val="128"/>
    </font>
    <font>
      <sz val="10"/>
      <name val="UD デジタル 教科書体 NK-R"/>
      <family val="1"/>
      <charset val="128"/>
    </font>
    <font>
      <b/>
      <sz val="11"/>
      <name val="UD デジタル 教科書体 NK-R"/>
      <family val="1"/>
      <charset val="128"/>
    </font>
    <font>
      <sz val="11"/>
      <name val="UD デジタル 教科書体 NK-R"/>
      <family val="1"/>
      <charset val="128"/>
    </font>
    <font>
      <sz val="11"/>
      <color theme="1"/>
      <name val="UD デジタル 教科書体 NK-R"/>
      <family val="1"/>
      <charset val="128"/>
    </font>
    <font>
      <sz val="9"/>
      <name val="UD デジタル 教科書体 NK-R"/>
      <family val="1"/>
      <charset val="128"/>
    </font>
    <font>
      <sz val="10.5"/>
      <name val="UD デジタル 教科書体 NK-R"/>
      <family val="1"/>
      <charset val="128"/>
    </font>
    <font>
      <b/>
      <sz val="9"/>
      <name val="UD デジタル 教科書体 NK-R"/>
      <family val="1"/>
      <charset val="128"/>
    </font>
    <font>
      <b/>
      <sz val="12"/>
      <name val="UD デジタル 教科書体 NK-R"/>
      <family val="1"/>
      <charset val="128"/>
    </font>
    <font>
      <sz val="12"/>
      <name val="UD デジタル 教科書体 NK-R"/>
      <family val="1"/>
      <charset val="128"/>
    </font>
    <font>
      <sz val="8"/>
      <name val="UD デジタル 教科書体 NK-R"/>
      <family val="1"/>
      <charset val="128"/>
    </font>
    <font>
      <sz val="9"/>
      <color indexed="8"/>
      <name val="UD デジタル 教科書体 NK-R"/>
      <family val="1"/>
      <charset val="128"/>
    </font>
    <font>
      <sz val="6.5"/>
      <name val="UD デジタル 教科書体 NK-R"/>
      <family val="1"/>
      <charset val="128"/>
    </font>
    <font>
      <sz val="6.5"/>
      <color indexed="8"/>
      <name val="UD デジタル 教科書体 NK-R"/>
      <family val="1"/>
      <charset val="128"/>
    </font>
    <font>
      <sz val="7"/>
      <color indexed="8"/>
      <name val="UD デジタル 教科書体 NK-R"/>
      <family val="1"/>
      <charset val="128"/>
    </font>
    <font>
      <sz val="8"/>
      <color indexed="8"/>
      <name val="UD デジタル 教科書体 NK-R"/>
      <family val="1"/>
      <charset val="128"/>
    </font>
    <font>
      <b/>
      <sz val="16"/>
      <name val="UD デジタル 教科書体 NK-R"/>
      <family val="1"/>
      <charset val="128"/>
    </font>
    <font>
      <sz val="11"/>
      <color indexed="8"/>
      <name val="UD デジタル 教科書体 NK-R"/>
      <family val="1"/>
      <charset val="128"/>
    </font>
    <font>
      <sz val="11.5"/>
      <name val="UD デジタル 教科書体 NK-R"/>
      <family val="1"/>
      <charset val="128"/>
    </font>
    <font>
      <sz val="10"/>
      <color indexed="8"/>
      <name val="UD デジタル 教科書体 NK-R"/>
      <family val="1"/>
      <charset val="128"/>
    </font>
    <font>
      <sz val="10"/>
      <color theme="1"/>
      <name val="UD デジタル 教科書体 NK-R"/>
      <family val="1"/>
      <charset val="128"/>
    </font>
    <font>
      <sz val="9"/>
      <color theme="1"/>
      <name val="UD デジタル 教科書体 NK-R"/>
      <family val="1"/>
      <charset val="128"/>
    </font>
    <font>
      <b/>
      <sz val="9"/>
      <color theme="1"/>
      <name val="UD デジタル 教科書体 NK-R"/>
      <family val="1"/>
      <charset val="128"/>
    </font>
    <font>
      <sz val="10"/>
      <color rgb="FFFF0000"/>
      <name val="UD デジタル 教科書体 NK-R"/>
      <family val="1"/>
      <charset val="128"/>
    </font>
    <font>
      <sz val="9"/>
      <color rgb="FFFF0000"/>
      <name val="UD デジタル 教科書体 NK-R"/>
      <family val="1"/>
      <charset val="128"/>
    </font>
    <font>
      <sz val="11"/>
      <color rgb="FFFF0000"/>
      <name val="UD デジタル 教科書体 NK-R"/>
      <family val="1"/>
      <charset val="128"/>
    </font>
    <font>
      <sz val="10.5"/>
      <color indexed="8"/>
      <name val="UD デジタル 教科書体 NK-R"/>
      <family val="1"/>
      <charset val="128"/>
    </font>
    <font>
      <sz val="8"/>
      <color theme="1"/>
      <name val="UD デジタル 教科書体 NK-R"/>
      <family val="1"/>
      <charset val="128"/>
    </font>
    <font>
      <sz val="13"/>
      <color indexed="10"/>
      <name val="UD デジタル 教科書体 NK-R"/>
      <family val="1"/>
      <charset val="128"/>
    </font>
    <font>
      <sz val="11"/>
      <color indexed="10"/>
      <name val="UD デジタル 教科書体 NK-R"/>
      <family val="1"/>
      <charset val="128"/>
    </font>
    <font>
      <sz val="11"/>
      <color theme="1"/>
      <name val="游ゴシック"/>
      <family val="2"/>
      <scheme val="minor"/>
    </font>
    <font>
      <sz val="12"/>
      <color rgb="FF0070C0"/>
      <name val="UD デジタル 教科書体 NK-R"/>
      <family val="1"/>
      <charset val="128"/>
    </font>
    <font>
      <sz val="9"/>
      <color indexed="12"/>
      <name val="UD デジタル 教科書体 NK-R"/>
      <family val="1"/>
      <charset val="128"/>
    </font>
    <font>
      <sz val="12"/>
      <color rgb="FF3333FF"/>
      <name val="UD デジタル 教科書体 NK-R"/>
      <family val="1"/>
      <charset val="128"/>
    </font>
    <font>
      <b/>
      <sz val="14"/>
      <name val="UD デジタル 教科書体 NK-R"/>
      <family val="1"/>
      <charset val="128"/>
    </font>
    <font>
      <sz val="12"/>
      <color indexed="12"/>
      <name val="UD デジタル 教科書体 NK-R"/>
      <family val="1"/>
      <charset val="128"/>
    </font>
    <font>
      <sz val="12"/>
      <color rgb="FFFF0000"/>
      <name val="UD デジタル 教科書体 NK-R"/>
      <family val="1"/>
      <charset val="128"/>
    </font>
    <font>
      <sz val="12"/>
      <color rgb="FF0000CC"/>
      <name val="UD デジタル 教科書体 NK-R"/>
      <family val="1"/>
      <charset val="128"/>
    </font>
    <font>
      <sz val="9"/>
      <color indexed="10"/>
      <name val="UD デジタル 教科書体 NK-R"/>
      <family val="1"/>
      <charset val="128"/>
    </font>
    <font>
      <sz val="6"/>
      <color theme="1"/>
      <name val="ＭＳ 明朝"/>
      <family val="1"/>
      <charset val="128"/>
    </font>
    <font>
      <sz val="6"/>
      <name val="游ゴシック"/>
      <family val="2"/>
      <charset val="128"/>
      <scheme val="minor"/>
    </font>
    <font>
      <sz val="10"/>
      <color theme="3" tint="0.39997558519241921"/>
      <name val="UD デジタル 教科書体 NK-R"/>
      <family val="1"/>
      <charset val="128"/>
    </font>
    <font>
      <sz val="11"/>
      <color theme="1"/>
      <name val="游ゴシック"/>
      <family val="3"/>
      <charset val="128"/>
      <scheme val="minor"/>
    </font>
    <font>
      <sz val="12"/>
      <color theme="1"/>
      <name val="UD デジタル 教科書体 NK-R"/>
      <family val="1"/>
      <charset val="128"/>
    </font>
    <font>
      <b/>
      <sz val="18"/>
      <color theme="1"/>
      <name val="UD デジタル 教科書体 NK-R"/>
      <family val="1"/>
      <charset val="128"/>
    </font>
    <font>
      <sz val="11"/>
      <color indexed="12"/>
      <name val="UD デジタル 教科書体 NK-R"/>
      <family val="1"/>
      <charset val="128"/>
    </font>
    <font>
      <b/>
      <sz val="11"/>
      <color indexed="8"/>
      <name val="UD デジタル 教科書体 NK-R"/>
      <family val="1"/>
      <charset val="128"/>
    </font>
    <font>
      <sz val="12"/>
      <name val="BIZ UDゴシック"/>
      <family val="3"/>
      <charset val="128"/>
    </font>
    <font>
      <sz val="6.5"/>
      <color theme="1"/>
      <name val="UD デジタル 教科書体 NK-R"/>
      <family val="1"/>
      <charset val="128"/>
    </font>
    <font>
      <sz val="12"/>
      <color rgb="FF0000FF"/>
      <name val="UD デジタル 教科書体 NK-R"/>
      <family val="1"/>
      <charset val="128"/>
    </font>
    <font>
      <i/>
      <sz val="11"/>
      <color rgb="FF7F7F7F"/>
      <name val="游ゴシック"/>
      <family val="2"/>
      <charset val="128"/>
      <scheme val="minor"/>
    </font>
    <font>
      <b/>
      <sz val="11"/>
      <color theme="1"/>
      <name val="游ゴシック"/>
      <family val="2"/>
      <charset val="128"/>
      <scheme val="minor"/>
    </font>
    <font>
      <sz val="14"/>
      <name val="UD デジタル 教科書体 NK-R"/>
      <family val="1"/>
      <charset val="128"/>
    </font>
    <font>
      <sz val="13"/>
      <name val="UD デジタル 教科書体 NK-R"/>
      <family val="1"/>
      <charset val="128"/>
    </font>
    <font>
      <strike/>
      <sz val="6.5"/>
      <color theme="1"/>
      <name val="UD デジタル 教科書体 NK-R"/>
      <family val="1"/>
      <charset val="128"/>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CCFFFF"/>
        <bgColor indexed="64"/>
      </patternFill>
    </fill>
    <fill>
      <patternFill patternType="solid">
        <fgColor rgb="FFFFFF00"/>
        <bgColor indexed="64"/>
      </patternFill>
    </fill>
    <fill>
      <patternFill patternType="solid">
        <fgColor indexed="9"/>
        <bgColor indexed="64"/>
      </patternFill>
    </fill>
  </fills>
  <borders count="139">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hair">
        <color indexed="64"/>
      </right>
      <top/>
      <bottom style="thin">
        <color indexed="64"/>
      </bottom>
      <diagonal/>
    </border>
    <border>
      <left style="hair">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double">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thin">
        <color indexed="64"/>
      </right>
      <top style="thin">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double">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style="thin">
        <color indexed="64"/>
      </left>
      <right style="double">
        <color indexed="64"/>
      </right>
      <top/>
      <bottom style="medium">
        <color indexed="64"/>
      </bottom>
      <diagonal/>
    </border>
    <border>
      <left/>
      <right style="medium">
        <color indexed="64"/>
      </right>
      <top/>
      <bottom style="double">
        <color indexed="64"/>
      </bottom>
      <diagonal/>
    </border>
    <border>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s>
  <cellStyleXfs count="22">
    <xf numFmtId="0" fontId="0" fillId="0" borderId="0"/>
    <xf numFmtId="0" fontId="3" fillId="0" borderId="0"/>
    <xf numFmtId="38" fontId="3" fillId="0" borderId="0" applyFont="0" applyFill="0" applyBorder="0" applyAlignment="0" applyProtection="0"/>
    <xf numFmtId="9" fontId="3" fillId="0" borderId="0" applyFont="0" applyFill="0" applyBorder="0" applyAlignment="0" applyProtection="0"/>
    <xf numFmtId="6" fontId="3" fillId="0" borderId="0" applyFont="0" applyFill="0" applyBorder="0" applyAlignment="0" applyProtection="0"/>
    <xf numFmtId="0" fontId="3" fillId="0" borderId="0"/>
    <xf numFmtId="38" fontId="39" fillId="0" borderId="0" applyFont="0" applyFill="0" applyBorder="0" applyAlignment="0" applyProtection="0">
      <alignment vertical="center"/>
    </xf>
    <xf numFmtId="9" fontId="5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1" fillId="0" borderId="0">
      <alignment vertical="center"/>
    </xf>
    <xf numFmtId="38" fontId="51" fillId="0" borderId="0" applyFont="0" applyFill="0" applyBorder="0" applyAlignment="0" applyProtection="0">
      <alignment vertical="center"/>
    </xf>
    <xf numFmtId="0" fontId="5"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xf numFmtId="9" fontId="39" fillId="0" borderId="0" applyFont="0" applyFill="0" applyBorder="0" applyAlignment="0" applyProtection="0">
      <alignment vertical="center"/>
    </xf>
    <xf numFmtId="9" fontId="3" fillId="0" borderId="0" applyFont="0" applyFill="0" applyBorder="0" applyAlignment="0" applyProtection="0"/>
    <xf numFmtId="0" fontId="1" fillId="0" borderId="0">
      <alignment vertical="center"/>
    </xf>
    <xf numFmtId="9" fontId="3" fillId="0" borderId="0" applyFont="0" applyFill="0" applyBorder="0" applyAlignment="0" applyProtection="0"/>
    <xf numFmtId="0" fontId="3" fillId="0" borderId="0"/>
  </cellStyleXfs>
  <cellXfs count="980">
    <xf numFmtId="0" fontId="0" fillId="0" borderId="0" xfId="0"/>
    <xf numFmtId="176" fontId="9" fillId="0" borderId="0" xfId="1" applyNumberFormat="1" applyFont="1" applyAlignment="1">
      <alignment vertical="center"/>
    </xf>
    <xf numFmtId="176" fontId="10" fillId="0" borderId="0" xfId="1" applyNumberFormat="1" applyFont="1" applyAlignment="1">
      <alignment vertical="center"/>
    </xf>
    <xf numFmtId="177" fontId="10" fillId="0" borderId="0" xfId="1" applyNumberFormat="1" applyFont="1" applyAlignment="1">
      <alignment horizontal="center" vertical="center"/>
    </xf>
    <xf numFmtId="177" fontId="10" fillId="0" borderId="0" xfId="1" applyNumberFormat="1" applyFont="1" applyAlignment="1">
      <alignment horizontal="right" vertical="center"/>
    </xf>
    <xf numFmtId="176" fontId="12" fillId="0" borderId="19" xfId="1" applyNumberFormat="1" applyFont="1" applyBorder="1" applyAlignment="1">
      <alignment horizontal="right" vertical="center"/>
    </xf>
    <xf numFmtId="178" fontId="12" fillId="0" borderId="20" xfId="1" applyNumberFormat="1" applyFont="1" applyBorder="1" applyAlignment="1">
      <alignment vertical="center"/>
    </xf>
    <xf numFmtId="179" fontId="13" fillId="0" borderId="21" xfId="3" applyNumberFormat="1" applyFont="1" applyBorder="1" applyAlignment="1">
      <alignment horizontal="right" vertical="center"/>
    </xf>
    <xf numFmtId="176" fontId="10" fillId="0" borderId="16" xfId="1" applyNumberFormat="1" applyFont="1" applyBorder="1" applyAlignment="1">
      <alignment vertical="center"/>
    </xf>
    <xf numFmtId="176" fontId="10" fillId="0" borderId="22" xfId="1" applyNumberFormat="1" applyFont="1" applyBorder="1" applyAlignment="1">
      <alignment horizontal="distributed" vertical="center"/>
    </xf>
    <xf numFmtId="180" fontId="12" fillId="0" borderId="24" xfId="1" applyNumberFormat="1" applyFont="1" applyBorder="1" applyAlignment="1">
      <alignment vertical="center"/>
    </xf>
    <xf numFmtId="178" fontId="12" fillId="0" borderId="24" xfId="1" applyNumberFormat="1" applyFont="1" applyBorder="1" applyAlignment="1">
      <alignment vertical="center"/>
    </xf>
    <xf numFmtId="179" fontId="13" fillId="0" borderId="25" xfId="3" applyNumberFormat="1" applyFont="1" applyBorder="1" applyAlignment="1">
      <alignment horizontal="right" vertical="center"/>
    </xf>
    <xf numFmtId="176" fontId="10" fillId="0" borderId="26" xfId="1" applyNumberFormat="1" applyFont="1" applyBorder="1" applyAlignment="1">
      <alignment horizontal="distributed" vertical="center"/>
    </xf>
    <xf numFmtId="180" fontId="12" fillId="0" borderId="14" xfId="1" applyNumberFormat="1" applyFont="1" applyBorder="1" applyAlignment="1">
      <alignment vertical="center"/>
    </xf>
    <xf numFmtId="178" fontId="12" fillId="0" borderId="14" xfId="1" applyNumberFormat="1" applyFont="1" applyBorder="1" applyAlignment="1">
      <alignment vertical="center"/>
    </xf>
    <xf numFmtId="179" fontId="13" fillId="0" borderId="28" xfId="3" applyNumberFormat="1" applyFont="1" applyBorder="1" applyAlignment="1">
      <alignment horizontal="right" vertical="center"/>
    </xf>
    <xf numFmtId="176" fontId="10" fillId="0" borderId="29" xfId="1" applyNumberFormat="1" applyFont="1" applyBorder="1" applyAlignment="1">
      <alignment vertical="center"/>
    </xf>
    <xf numFmtId="176" fontId="10" fillId="0" borderId="30" xfId="1" applyNumberFormat="1" applyFont="1" applyBorder="1" applyAlignment="1">
      <alignment horizontal="distributed" vertical="center"/>
    </xf>
    <xf numFmtId="176" fontId="10" fillId="0" borderId="32" xfId="1" applyNumberFormat="1" applyFont="1" applyBorder="1" applyAlignment="1">
      <alignment horizontal="distributed" vertical="center"/>
    </xf>
    <xf numFmtId="176" fontId="10" fillId="0" borderId="33" xfId="1" applyNumberFormat="1" applyFont="1" applyBorder="1" applyAlignment="1">
      <alignment horizontal="distributed" vertical="center"/>
    </xf>
    <xf numFmtId="180" fontId="12" fillId="0" borderId="34" xfId="1" applyNumberFormat="1" applyFont="1" applyBorder="1" applyAlignment="1">
      <alignment vertical="center"/>
    </xf>
    <xf numFmtId="178" fontId="12" fillId="0" borderId="34" xfId="1" applyNumberFormat="1" applyFont="1" applyBorder="1" applyAlignment="1">
      <alignment vertical="center"/>
    </xf>
    <xf numFmtId="179" fontId="13" fillId="0" borderId="35" xfId="3" applyNumberFormat="1" applyFont="1" applyBorder="1" applyAlignment="1">
      <alignment horizontal="right" vertical="center"/>
    </xf>
    <xf numFmtId="176" fontId="10" fillId="0" borderId="16" xfId="1" applyNumberFormat="1" applyFont="1" applyBorder="1" applyAlignment="1">
      <alignment horizontal="distributed" vertical="center"/>
    </xf>
    <xf numFmtId="180" fontId="12" fillId="0" borderId="37" xfId="1" applyNumberFormat="1" applyFont="1" applyBorder="1" applyAlignment="1">
      <alignment vertical="center"/>
    </xf>
    <xf numFmtId="176" fontId="10" fillId="0" borderId="0" xfId="1" applyNumberFormat="1" applyFont="1" applyBorder="1" applyAlignment="1">
      <alignment vertical="center"/>
    </xf>
    <xf numFmtId="176" fontId="10" fillId="0" borderId="1" xfId="1" applyNumberFormat="1" applyFont="1" applyBorder="1" applyAlignment="1">
      <alignment horizontal="distributed" vertical="center"/>
    </xf>
    <xf numFmtId="180" fontId="12" fillId="0" borderId="4" xfId="1" applyNumberFormat="1" applyFont="1" applyBorder="1" applyAlignment="1">
      <alignment horizontal="right" vertical="center"/>
    </xf>
    <xf numFmtId="178" fontId="12" fillId="0" borderId="4" xfId="1" applyNumberFormat="1" applyFont="1" applyBorder="1" applyAlignment="1">
      <alignment horizontal="right" vertical="center"/>
    </xf>
    <xf numFmtId="179" fontId="13" fillId="0" borderId="15" xfId="3" applyNumberFormat="1" applyFont="1" applyBorder="1" applyAlignment="1">
      <alignment horizontal="right" vertical="center"/>
    </xf>
    <xf numFmtId="180" fontId="12" fillId="0" borderId="34" xfId="1" applyNumberFormat="1" applyFont="1" applyBorder="1" applyAlignment="1">
      <alignment horizontal="right" vertical="center"/>
    </xf>
    <xf numFmtId="178" fontId="12" fillId="0" borderId="34" xfId="1" applyNumberFormat="1" applyFont="1" applyBorder="1" applyAlignment="1">
      <alignment horizontal="right" vertical="center"/>
    </xf>
    <xf numFmtId="176" fontId="10" fillId="0" borderId="38" xfId="1" applyNumberFormat="1" applyFont="1" applyBorder="1" applyAlignment="1">
      <alignment vertical="center"/>
    </xf>
    <xf numFmtId="176" fontId="10" fillId="0" borderId="38" xfId="1" applyNumberFormat="1" applyFont="1" applyBorder="1" applyAlignment="1">
      <alignment horizontal="distributed" vertical="center"/>
    </xf>
    <xf numFmtId="176" fontId="10" fillId="0" borderId="38" xfId="1" applyNumberFormat="1" applyFont="1" applyBorder="1" applyAlignment="1">
      <alignment horizontal="right" vertical="center"/>
    </xf>
    <xf numFmtId="178" fontId="12" fillId="0" borderId="38" xfId="1" applyNumberFormat="1" applyFont="1" applyBorder="1" applyAlignment="1">
      <alignment vertical="center"/>
    </xf>
    <xf numFmtId="179" fontId="13" fillId="0" borderId="38" xfId="3" applyNumberFormat="1" applyFont="1" applyBorder="1" applyAlignment="1">
      <alignment vertical="center"/>
    </xf>
    <xf numFmtId="0" fontId="15" fillId="0" borderId="0" xfId="1" applyFont="1" applyBorder="1" applyAlignment="1">
      <alignment horizontal="left"/>
    </xf>
    <xf numFmtId="176" fontId="10" fillId="0" borderId="0" xfId="1" applyNumberFormat="1" applyFont="1" applyAlignment="1">
      <alignment horizontal="left" vertical="center"/>
    </xf>
    <xf numFmtId="177" fontId="10" fillId="0" borderId="0" xfId="1" applyNumberFormat="1" applyFont="1" applyAlignment="1">
      <alignment vertical="center"/>
    </xf>
    <xf numFmtId="176" fontId="9" fillId="0" borderId="0" xfId="1" applyNumberFormat="1" applyFont="1" applyFill="1" applyAlignment="1">
      <alignment vertical="center"/>
    </xf>
    <xf numFmtId="176" fontId="11" fillId="0" borderId="0" xfId="1" applyNumberFormat="1" applyFont="1" applyAlignment="1">
      <alignment vertical="center"/>
    </xf>
    <xf numFmtId="176" fontId="16" fillId="0" borderId="0" xfId="1" applyNumberFormat="1" applyFont="1" applyAlignment="1">
      <alignment horizontal="center" vertical="center"/>
    </xf>
    <xf numFmtId="176" fontId="14" fillId="0" borderId="0" xfId="1" applyNumberFormat="1" applyFont="1" applyFill="1" applyAlignment="1">
      <alignment vertical="center"/>
    </xf>
    <xf numFmtId="176" fontId="17" fillId="0" borderId="0" xfId="1" applyNumberFormat="1" applyFont="1" applyAlignment="1">
      <alignment vertical="center"/>
    </xf>
    <xf numFmtId="177" fontId="18" fillId="0" borderId="0" xfId="1" applyNumberFormat="1" applyFont="1" applyAlignment="1">
      <alignment vertical="center"/>
    </xf>
    <xf numFmtId="176" fontId="12" fillId="0" borderId="0" xfId="1" applyNumberFormat="1" applyFont="1" applyAlignment="1">
      <alignment vertical="center"/>
    </xf>
    <xf numFmtId="177" fontId="14" fillId="0" borderId="0" xfId="1" applyNumberFormat="1" applyFont="1" applyAlignment="1">
      <alignment horizontal="right" vertical="center"/>
    </xf>
    <xf numFmtId="176" fontId="12" fillId="0" borderId="0" xfId="1" applyNumberFormat="1" applyFont="1" applyBorder="1" applyAlignment="1">
      <alignment vertical="center"/>
    </xf>
    <xf numFmtId="176" fontId="20" fillId="0" borderId="51" xfId="1" applyNumberFormat="1" applyFont="1" applyFill="1" applyBorder="1" applyAlignment="1">
      <alignment horizontal="distributed" vertical="center" wrapText="1"/>
    </xf>
    <xf numFmtId="176" fontId="20" fillId="0" borderId="17" xfId="1" applyNumberFormat="1" applyFont="1" applyFill="1" applyBorder="1" applyAlignment="1">
      <alignment vertical="center"/>
    </xf>
    <xf numFmtId="176" fontId="20" fillId="0" borderId="52" xfId="1" applyNumberFormat="1" applyFont="1" applyFill="1" applyBorder="1" applyAlignment="1">
      <alignment vertical="center"/>
    </xf>
    <xf numFmtId="181" fontId="20" fillId="0" borderId="17" xfId="1" applyNumberFormat="1" applyFont="1" applyFill="1" applyBorder="1" applyAlignment="1">
      <alignment vertical="center"/>
    </xf>
    <xf numFmtId="182" fontId="20" fillId="0" borderId="17" xfId="1" applyNumberFormat="1" applyFont="1" applyFill="1" applyBorder="1" applyAlignment="1">
      <alignment vertical="center"/>
    </xf>
    <xf numFmtId="183" fontId="20" fillId="0" borderId="12" xfId="1" applyNumberFormat="1" applyFont="1" applyFill="1" applyBorder="1" applyAlignment="1">
      <alignment vertical="center"/>
    </xf>
    <xf numFmtId="0" fontId="21" fillId="0" borderId="53" xfId="1" applyFont="1" applyFill="1" applyBorder="1" applyAlignment="1">
      <alignment horizontal="left" vertical="center" wrapText="1"/>
    </xf>
    <xf numFmtId="176" fontId="14" fillId="0" borderId="54" xfId="1" applyNumberFormat="1" applyFont="1" applyFill="1" applyBorder="1" applyAlignment="1">
      <alignment horizontal="distributed" vertical="center" wrapText="1"/>
    </xf>
    <xf numFmtId="176" fontId="20" fillId="0" borderId="14" xfId="1" applyNumberFormat="1" applyFont="1" applyFill="1" applyBorder="1" applyAlignment="1">
      <alignment vertical="center"/>
    </xf>
    <xf numFmtId="176" fontId="20" fillId="0" borderId="24" xfId="1" applyNumberFormat="1" applyFont="1" applyFill="1" applyBorder="1" applyAlignment="1">
      <alignment vertical="center"/>
    </xf>
    <xf numFmtId="181" fontId="20" fillId="0" borderId="14" xfId="1" applyNumberFormat="1" applyFont="1" applyFill="1" applyBorder="1" applyAlignment="1">
      <alignment vertical="center"/>
    </xf>
    <xf numFmtId="182" fontId="20" fillId="0" borderId="14" xfId="1" applyNumberFormat="1" applyFont="1" applyFill="1" applyBorder="1" applyAlignment="1">
      <alignment vertical="center"/>
    </xf>
    <xf numFmtId="183" fontId="20" fillId="0" borderId="28" xfId="1" applyNumberFormat="1" applyFont="1" applyFill="1" applyBorder="1" applyAlignment="1">
      <alignment vertical="center"/>
    </xf>
    <xf numFmtId="176" fontId="20" fillId="0" borderId="55" xfId="1" applyNumberFormat="1" applyFont="1" applyFill="1" applyBorder="1" applyAlignment="1">
      <alignment horizontal="distributed" vertical="center" wrapText="1"/>
    </xf>
    <xf numFmtId="0" fontId="21" fillId="0" borderId="56" xfId="1" applyFont="1" applyFill="1" applyBorder="1" applyAlignment="1">
      <alignment horizontal="left" vertical="center" wrapText="1"/>
    </xf>
    <xf numFmtId="182" fontId="20" fillId="0" borderId="34" xfId="1" applyNumberFormat="1" applyFont="1" applyFill="1" applyBorder="1" applyAlignment="1">
      <alignment vertical="center"/>
    </xf>
    <xf numFmtId="183" fontId="20" fillId="0" borderId="35" xfId="1" applyNumberFormat="1" applyFont="1" applyFill="1" applyBorder="1" applyAlignment="1">
      <alignment vertical="center"/>
    </xf>
    <xf numFmtId="176" fontId="20" fillId="0" borderId="34" xfId="1" applyNumberFormat="1" applyFont="1" applyFill="1" applyBorder="1" applyAlignment="1">
      <alignment vertical="center"/>
    </xf>
    <xf numFmtId="183" fontId="20" fillId="0" borderId="35" xfId="1" applyNumberFormat="1" applyFont="1" applyFill="1" applyBorder="1" applyAlignment="1">
      <alignment horizontal="right" vertical="center"/>
    </xf>
    <xf numFmtId="184" fontId="20" fillId="0" borderId="34" xfId="1" applyNumberFormat="1" applyFont="1" applyFill="1" applyBorder="1" applyAlignment="1">
      <alignment vertical="center"/>
    </xf>
    <xf numFmtId="181" fontId="20" fillId="0" borderId="34" xfId="1" applyNumberFormat="1" applyFont="1" applyFill="1" applyBorder="1" applyAlignment="1">
      <alignment vertical="center"/>
    </xf>
    <xf numFmtId="176" fontId="14" fillId="0" borderId="14" xfId="1" applyNumberFormat="1" applyFont="1" applyFill="1" applyBorder="1" applyAlignment="1">
      <alignment vertical="center"/>
    </xf>
    <xf numFmtId="176" fontId="14" fillId="0" borderId="34" xfId="1" applyNumberFormat="1" applyFont="1" applyFill="1" applyBorder="1" applyAlignment="1">
      <alignment vertical="center"/>
    </xf>
    <xf numFmtId="181" fontId="20" fillId="0" borderId="24" xfId="1" applyNumberFormat="1" applyFont="1" applyFill="1" applyBorder="1" applyAlignment="1">
      <alignment vertical="center"/>
    </xf>
    <xf numFmtId="182" fontId="20" fillId="0" borderId="24" xfId="1" applyNumberFormat="1" applyFont="1" applyFill="1" applyBorder="1" applyAlignment="1">
      <alignment vertical="center"/>
    </xf>
    <xf numFmtId="176" fontId="14" fillId="0" borderId="55" xfId="1" applyNumberFormat="1" applyFont="1" applyFill="1" applyBorder="1" applyAlignment="1">
      <alignment horizontal="distributed" vertical="center" wrapText="1"/>
    </xf>
    <xf numFmtId="176" fontId="14" fillId="0" borderId="24" xfId="1" applyNumberFormat="1" applyFont="1" applyFill="1" applyBorder="1" applyAlignment="1">
      <alignment vertical="center"/>
    </xf>
    <xf numFmtId="181" fontId="14" fillId="0" borderId="24" xfId="1" applyNumberFormat="1" applyFont="1" applyFill="1" applyBorder="1" applyAlignment="1">
      <alignment vertical="center"/>
    </xf>
    <xf numFmtId="182" fontId="14" fillId="0" borderId="24" xfId="1" applyNumberFormat="1" applyFont="1" applyFill="1" applyBorder="1" applyAlignment="1">
      <alignment vertical="center"/>
    </xf>
    <xf numFmtId="183" fontId="14" fillId="0" borderId="25" xfId="1" applyNumberFormat="1" applyFont="1" applyFill="1" applyBorder="1" applyAlignment="1">
      <alignment vertical="center"/>
    </xf>
    <xf numFmtId="176" fontId="14" fillId="0" borderId="17" xfId="1" applyNumberFormat="1" applyFont="1" applyFill="1" applyBorder="1" applyAlignment="1">
      <alignment vertical="center"/>
    </xf>
    <xf numFmtId="183" fontId="14" fillId="0" borderId="28" xfId="1" applyNumberFormat="1" applyFont="1" applyFill="1" applyBorder="1" applyAlignment="1">
      <alignment vertical="center"/>
    </xf>
    <xf numFmtId="181" fontId="14" fillId="0" borderId="17" xfId="1" applyNumberFormat="1" applyFont="1" applyFill="1" applyBorder="1" applyAlignment="1">
      <alignment vertical="center"/>
    </xf>
    <xf numFmtId="182" fontId="14" fillId="0" borderId="17" xfId="1" applyNumberFormat="1" applyFont="1" applyFill="1" applyBorder="1" applyAlignment="1">
      <alignment vertical="center"/>
    </xf>
    <xf numFmtId="183" fontId="14" fillId="0" borderId="35" xfId="1" applyNumberFormat="1" applyFont="1" applyFill="1" applyBorder="1" applyAlignment="1">
      <alignment horizontal="right" vertical="center"/>
    </xf>
    <xf numFmtId="0" fontId="21" fillId="0" borderId="57" xfId="1" applyFont="1" applyFill="1" applyBorder="1" applyAlignment="1">
      <alignment horizontal="left" vertical="center" wrapText="1"/>
    </xf>
    <xf numFmtId="181" fontId="14" fillId="0" borderId="14" xfId="1" applyNumberFormat="1" applyFont="1" applyFill="1" applyBorder="1" applyAlignment="1">
      <alignment vertical="center"/>
    </xf>
    <xf numFmtId="182" fontId="14" fillId="0" borderId="14" xfId="1" applyNumberFormat="1" applyFont="1" applyFill="1" applyBorder="1" applyAlignment="1">
      <alignment vertical="center"/>
    </xf>
    <xf numFmtId="183" fontId="14" fillId="0" borderId="35" xfId="1" applyNumberFormat="1" applyFont="1" applyFill="1" applyBorder="1" applyAlignment="1">
      <alignment vertical="center"/>
    </xf>
    <xf numFmtId="176" fontId="14" fillId="0" borderId="34" xfId="1" applyNumberFormat="1" applyFont="1" applyFill="1" applyBorder="1" applyAlignment="1">
      <alignment horizontal="right" vertical="center"/>
    </xf>
    <xf numFmtId="181" fontId="14" fillId="0" borderId="34" xfId="1" applyNumberFormat="1" applyFont="1" applyFill="1" applyBorder="1" applyAlignment="1">
      <alignment vertical="center"/>
    </xf>
    <xf numFmtId="182" fontId="14" fillId="0" borderId="34" xfId="1" applyNumberFormat="1" applyFont="1" applyFill="1" applyBorder="1" applyAlignment="1">
      <alignment vertical="center"/>
    </xf>
    <xf numFmtId="176" fontId="22" fillId="0" borderId="56" xfId="1" applyNumberFormat="1" applyFont="1" applyFill="1" applyBorder="1" applyAlignment="1">
      <alignment horizontal="left" vertical="center" wrapText="1"/>
    </xf>
    <xf numFmtId="0" fontId="22" fillId="0" borderId="57" xfId="1" applyFont="1" applyFill="1" applyBorder="1" applyAlignment="1">
      <alignment horizontal="left" vertical="center" wrapText="1"/>
    </xf>
    <xf numFmtId="176" fontId="20" fillId="0" borderId="58" xfId="1" applyNumberFormat="1" applyFont="1" applyFill="1" applyBorder="1" applyAlignment="1">
      <alignment horizontal="distributed" vertical="center" wrapText="1"/>
    </xf>
    <xf numFmtId="176" fontId="20" fillId="0" borderId="59" xfId="1" applyNumberFormat="1" applyFont="1" applyFill="1" applyBorder="1" applyAlignment="1">
      <alignment vertical="center"/>
    </xf>
    <xf numFmtId="181" fontId="20" fillId="0" borderId="59" xfId="1" applyNumberFormat="1" applyFont="1" applyFill="1" applyBorder="1" applyAlignment="1">
      <alignment vertical="center"/>
    </xf>
    <xf numFmtId="183" fontId="20" fillId="0" borderId="60" xfId="1" applyNumberFormat="1" applyFont="1" applyFill="1" applyBorder="1" applyAlignment="1">
      <alignment vertical="center"/>
    </xf>
    <xf numFmtId="176" fontId="22" fillId="0" borderId="61" xfId="1" applyNumberFormat="1" applyFont="1" applyFill="1" applyBorder="1" applyAlignment="1">
      <alignment horizontal="left" vertical="center" wrapText="1"/>
    </xf>
    <xf numFmtId="176" fontId="24" fillId="0" borderId="0" xfId="1" applyNumberFormat="1" applyFont="1" applyFill="1" applyAlignment="1">
      <alignment vertical="center"/>
    </xf>
    <xf numFmtId="186" fontId="20" fillId="0" borderId="0" xfId="1" applyNumberFormat="1" applyFont="1" applyFill="1" applyBorder="1" applyAlignment="1">
      <alignment vertical="center"/>
    </xf>
    <xf numFmtId="187" fontId="20" fillId="0" borderId="0" xfId="1" applyNumberFormat="1" applyFont="1" applyFill="1" applyBorder="1" applyAlignment="1">
      <alignment vertical="center"/>
    </xf>
    <xf numFmtId="176" fontId="20" fillId="0" borderId="0" xfId="1" applyNumberFormat="1" applyFont="1" applyFill="1" applyBorder="1" applyAlignment="1">
      <alignment vertical="center" wrapText="1"/>
    </xf>
    <xf numFmtId="176" fontId="11" fillId="0" borderId="0" xfId="1" applyNumberFormat="1" applyFont="1" applyBorder="1" applyAlignment="1">
      <alignment vertical="center"/>
    </xf>
    <xf numFmtId="186" fontId="24" fillId="0" borderId="0" xfId="1" applyNumberFormat="1" applyFont="1" applyFill="1" applyBorder="1" applyAlignment="1">
      <alignment vertical="center"/>
    </xf>
    <xf numFmtId="187" fontId="24" fillId="0" borderId="0" xfId="1" applyNumberFormat="1" applyFont="1" applyFill="1" applyBorder="1" applyAlignment="1">
      <alignment vertical="center"/>
    </xf>
    <xf numFmtId="176" fontId="24" fillId="0" borderId="0" xfId="1" applyNumberFormat="1" applyFont="1" applyFill="1" applyBorder="1" applyAlignment="1">
      <alignment vertical="center" wrapText="1"/>
    </xf>
    <xf numFmtId="176" fontId="14" fillId="0" borderId="0" xfId="1" applyNumberFormat="1" applyFont="1" applyAlignment="1">
      <alignment vertical="center"/>
    </xf>
    <xf numFmtId="0" fontId="9" fillId="0" borderId="0" xfId="1" applyFont="1" applyAlignment="1">
      <alignment horizontal="left" vertical="center"/>
    </xf>
    <xf numFmtId="0" fontId="12" fillId="0" borderId="0" xfId="1" applyFont="1" applyAlignment="1">
      <alignment vertical="center"/>
    </xf>
    <xf numFmtId="0" fontId="12" fillId="0" borderId="0" xfId="1" applyFont="1" applyAlignment="1">
      <alignment horizontal="right" vertical="center"/>
    </xf>
    <xf numFmtId="0" fontId="10" fillId="0" borderId="0" xfId="1" applyFont="1" applyAlignment="1">
      <alignment horizontal="right" vertical="center"/>
    </xf>
    <xf numFmtId="196" fontId="12" fillId="0" borderId="0" xfId="1" applyNumberFormat="1" applyFont="1" applyAlignment="1">
      <alignment vertical="center"/>
    </xf>
    <xf numFmtId="176" fontId="18" fillId="0" borderId="103" xfId="1" applyNumberFormat="1" applyFont="1" applyFill="1" applyBorder="1" applyAlignment="1">
      <alignment vertical="center" shrinkToFit="1"/>
    </xf>
    <xf numFmtId="179" fontId="10" fillId="0" borderId="14" xfId="1" applyNumberFormat="1" applyFont="1" applyFill="1" applyBorder="1" applyAlignment="1">
      <alignment vertical="center" shrinkToFit="1"/>
    </xf>
    <xf numFmtId="176" fontId="18" fillId="0" borderId="27" xfId="1" applyNumberFormat="1" applyFont="1" applyFill="1" applyBorder="1" applyAlignment="1">
      <alignment vertical="center" shrinkToFit="1"/>
    </xf>
    <xf numFmtId="179" fontId="10" fillId="0" borderId="28" xfId="1" applyNumberFormat="1" applyFont="1" applyFill="1" applyBorder="1" applyAlignment="1">
      <alignment vertical="center" shrinkToFit="1"/>
    </xf>
    <xf numFmtId="176" fontId="18" fillId="0" borderId="26" xfId="1" applyNumberFormat="1" applyFont="1" applyFill="1" applyBorder="1" applyAlignment="1">
      <alignment vertical="center" shrinkToFit="1"/>
    </xf>
    <xf numFmtId="176" fontId="18" fillId="0" borderId="59" xfId="1" applyNumberFormat="1" applyFont="1" applyFill="1" applyBorder="1" applyAlignment="1">
      <alignment vertical="center" shrinkToFit="1"/>
    </xf>
    <xf numFmtId="179" fontId="10" fillId="0" borderId="59" xfId="1" applyNumberFormat="1" applyFont="1" applyFill="1" applyBorder="1" applyAlignment="1">
      <alignment vertical="center" shrinkToFit="1"/>
    </xf>
    <xf numFmtId="176" fontId="18" fillId="0" borderId="104" xfId="1" applyNumberFormat="1" applyFont="1" applyFill="1" applyBorder="1" applyAlignment="1">
      <alignment vertical="center" shrinkToFit="1"/>
    </xf>
    <xf numFmtId="179" fontId="10" fillId="0" borderId="60" xfId="1" applyNumberFormat="1" applyFont="1" applyFill="1" applyBorder="1" applyAlignment="1">
      <alignment vertical="center" shrinkToFit="1"/>
    </xf>
    <xf numFmtId="176" fontId="18" fillId="0" borderId="58" xfId="1" applyNumberFormat="1" applyFont="1" applyFill="1" applyBorder="1" applyAlignment="1">
      <alignment vertical="center" shrinkToFit="1"/>
    </xf>
    <xf numFmtId="192" fontId="12" fillId="0" borderId="0" xfId="1" applyNumberFormat="1" applyFont="1" applyFill="1" applyBorder="1" applyAlignment="1">
      <alignment horizontal="center" vertical="center"/>
    </xf>
    <xf numFmtId="38" fontId="12" fillId="0" borderId="92" xfId="2" applyFont="1" applyFill="1" applyBorder="1" applyAlignment="1">
      <alignment vertical="center"/>
    </xf>
    <xf numFmtId="38" fontId="12" fillId="0" borderId="24" xfId="2" applyFont="1" applyFill="1" applyBorder="1" applyAlignment="1">
      <alignment vertical="center"/>
    </xf>
    <xf numFmtId="38" fontId="12" fillId="0" borderId="25" xfId="2" applyFont="1" applyFill="1" applyBorder="1" applyAlignment="1">
      <alignment vertical="center"/>
    </xf>
    <xf numFmtId="38" fontId="12" fillId="0" borderId="0" xfId="2" applyFont="1" applyFill="1" applyBorder="1" applyAlignment="1">
      <alignment vertical="center"/>
    </xf>
    <xf numFmtId="38" fontId="12" fillId="0" borderId="94" xfId="2" applyFont="1" applyFill="1" applyBorder="1" applyAlignment="1">
      <alignment vertical="center"/>
    </xf>
    <xf numFmtId="38" fontId="12" fillId="0" borderId="34" xfId="2" applyFont="1" applyFill="1" applyBorder="1" applyAlignment="1">
      <alignment vertical="center"/>
    </xf>
    <xf numFmtId="38" fontId="12" fillId="0" borderId="35" xfId="2" applyFont="1" applyFill="1" applyBorder="1" applyAlignment="1">
      <alignment vertical="center"/>
    </xf>
    <xf numFmtId="38" fontId="12" fillId="0" borderId="100" xfId="2" applyFont="1" applyFill="1" applyBorder="1" applyAlignment="1">
      <alignment vertical="center"/>
    </xf>
    <xf numFmtId="38" fontId="12" fillId="0" borderId="99" xfId="2" applyFont="1" applyFill="1" applyBorder="1" applyAlignment="1">
      <alignment vertical="center"/>
    </xf>
    <xf numFmtId="38" fontId="12" fillId="0" borderId="101" xfId="2" applyFont="1" applyFill="1" applyBorder="1" applyAlignment="1">
      <alignment vertical="center"/>
    </xf>
    <xf numFmtId="193" fontId="28" fillId="0" borderId="34" xfId="1" applyNumberFormat="1" applyFont="1" applyFill="1" applyBorder="1" applyAlignment="1">
      <alignment horizontal="right" vertical="center"/>
    </xf>
    <xf numFmtId="176" fontId="26" fillId="0" borderId="17" xfId="1" applyNumberFormat="1" applyFont="1" applyFill="1" applyBorder="1" applyAlignment="1">
      <alignment vertical="center" shrinkToFit="1"/>
    </xf>
    <xf numFmtId="193" fontId="28" fillId="0" borderId="34" xfId="1" applyNumberFormat="1" applyFont="1" applyFill="1" applyBorder="1" applyAlignment="1">
      <alignment vertical="center"/>
    </xf>
    <xf numFmtId="176" fontId="26" fillId="0" borderId="24" xfId="1" applyNumberFormat="1" applyFont="1" applyFill="1" applyBorder="1" applyAlignment="1">
      <alignment vertical="center" shrinkToFit="1"/>
    </xf>
    <xf numFmtId="193" fontId="28" fillId="0" borderId="17" xfId="1" applyNumberFormat="1" applyFont="1" applyFill="1" applyBorder="1" applyAlignment="1">
      <alignment vertical="center"/>
    </xf>
    <xf numFmtId="176" fontId="26" fillId="0" borderId="10" xfId="1" applyNumberFormat="1" applyFont="1" applyFill="1" applyBorder="1" applyAlignment="1">
      <alignment vertical="center" shrinkToFit="1"/>
    </xf>
    <xf numFmtId="176" fontId="26" fillId="0" borderId="13" xfId="1" applyNumberFormat="1" applyFont="1" applyFill="1" applyBorder="1" applyAlignment="1">
      <alignment vertical="center" shrinkToFit="1"/>
    </xf>
    <xf numFmtId="0" fontId="29" fillId="0" borderId="0" xfId="1" applyFont="1" applyFill="1" applyBorder="1" applyAlignment="1">
      <alignment horizontal="left" vertical="center"/>
    </xf>
    <xf numFmtId="0" fontId="31" fillId="0" borderId="0" xfId="1" applyFont="1" applyFill="1" applyBorder="1" applyAlignment="1">
      <alignment horizontal="right" vertical="center"/>
    </xf>
    <xf numFmtId="176" fontId="13" fillId="0" borderId="0" xfId="1" applyNumberFormat="1" applyFont="1" applyFill="1" applyAlignment="1">
      <alignment vertical="center"/>
    </xf>
    <xf numFmtId="0" fontId="30" fillId="0" borderId="0" xfId="1" applyFont="1" applyFill="1" applyAlignment="1">
      <alignment vertical="center"/>
    </xf>
    <xf numFmtId="176" fontId="29" fillId="0" borderId="0" xfId="1" applyNumberFormat="1" applyFont="1" applyFill="1" applyAlignment="1">
      <alignment vertical="center"/>
    </xf>
    <xf numFmtId="176" fontId="30" fillId="0" borderId="0" xfId="1" applyNumberFormat="1" applyFont="1" applyFill="1" applyAlignment="1">
      <alignment vertical="center"/>
    </xf>
    <xf numFmtId="0" fontId="32" fillId="0" borderId="0" xfId="1" applyFont="1" applyFill="1" applyBorder="1" applyAlignment="1">
      <alignment horizontal="left" vertical="center"/>
    </xf>
    <xf numFmtId="0" fontId="33" fillId="0" borderId="0" xfId="1" applyFont="1" applyFill="1" applyAlignment="1">
      <alignment vertical="center"/>
    </xf>
    <xf numFmtId="176" fontId="34" fillId="0" borderId="0" xfId="1" applyNumberFormat="1" applyFont="1" applyFill="1" applyAlignment="1">
      <alignment vertical="center"/>
    </xf>
    <xf numFmtId="38" fontId="26" fillId="0" borderId="4" xfId="2" applyFont="1" applyFill="1" applyBorder="1" applyAlignment="1">
      <alignment vertical="center" shrinkToFit="1"/>
    </xf>
    <xf numFmtId="38" fontId="26" fillId="0" borderId="90" xfId="2" applyFont="1" applyFill="1" applyBorder="1" applyAlignment="1">
      <alignment vertical="center" shrinkToFit="1"/>
    </xf>
    <xf numFmtId="194" fontId="28" fillId="0" borderId="92" xfId="2" applyNumberFormat="1" applyFont="1" applyFill="1" applyBorder="1" applyAlignment="1">
      <alignment vertical="center" shrinkToFit="1"/>
    </xf>
    <xf numFmtId="176" fontId="35" fillId="0" borderId="0" xfId="1" applyNumberFormat="1" applyFont="1" applyFill="1" applyBorder="1" applyAlignment="1">
      <alignment vertical="center"/>
    </xf>
    <xf numFmtId="176" fontId="26" fillId="0" borderId="0" xfId="1" applyNumberFormat="1" applyFont="1" applyFill="1" applyBorder="1" applyAlignment="1">
      <alignment vertical="center"/>
    </xf>
    <xf numFmtId="176" fontId="28" fillId="0" borderId="0" xfId="1" applyNumberFormat="1" applyFont="1" applyFill="1" applyBorder="1" applyAlignment="1">
      <alignment vertical="center"/>
    </xf>
    <xf numFmtId="176" fontId="29" fillId="0" borderId="0" xfId="1" applyNumberFormat="1" applyFont="1" applyFill="1" applyAlignment="1">
      <alignment horizontal="left" vertical="center"/>
    </xf>
    <xf numFmtId="176" fontId="18" fillId="0" borderId="0" xfId="1" applyNumberFormat="1" applyFont="1" applyFill="1" applyAlignment="1">
      <alignment horizontal="right" vertical="top"/>
    </xf>
    <xf numFmtId="176" fontId="12" fillId="0" borderId="0" xfId="1" applyNumberFormat="1" applyFont="1" applyFill="1" applyAlignment="1">
      <alignment vertical="center"/>
    </xf>
    <xf numFmtId="176" fontId="10" fillId="0" borderId="0" xfId="1" applyNumberFormat="1" applyFont="1" applyFill="1" applyAlignment="1">
      <alignment vertical="center"/>
    </xf>
    <xf numFmtId="176" fontId="12" fillId="0" borderId="0" xfId="1" applyNumberFormat="1" applyFont="1" applyAlignment="1">
      <alignment horizontal="right" vertical="center"/>
    </xf>
    <xf numFmtId="197" fontId="37" fillId="0" borderId="0" xfId="1" applyNumberFormat="1" applyFont="1" applyBorder="1" applyAlignment="1"/>
    <xf numFmtId="176" fontId="38" fillId="0" borderId="0" xfId="1" applyNumberFormat="1" applyFont="1" applyAlignment="1">
      <alignment horizontal="right" vertical="center"/>
    </xf>
    <xf numFmtId="176" fontId="38" fillId="0" borderId="0" xfId="1" applyNumberFormat="1" applyFont="1" applyAlignment="1">
      <alignment vertical="center"/>
    </xf>
    <xf numFmtId="199" fontId="14" fillId="0" borderId="0" xfId="1" applyNumberFormat="1" applyFont="1" applyAlignment="1">
      <alignment vertical="center"/>
    </xf>
    <xf numFmtId="176" fontId="14" fillId="0" borderId="0" xfId="1" applyNumberFormat="1" applyFont="1" applyAlignment="1">
      <alignment horizontal="right" vertical="center"/>
    </xf>
    <xf numFmtId="176" fontId="19" fillId="0" borderId="0" xfId="1" applyNumberFormat="1" applyFont="1" applyFill="1" applyBorder="1" applyAlignment="1">
      <alignment horizontal="center" vertical="center" wrapText="1"/>
    </xf>
    <xf numFmtId="176" fontId="14" fillId="0" borderId="0" xfId="1" applyNumberFormat="1" applyFont="1" applyFill="1" applyBorder="1" applyAlignment="1">
      <alignment horizontal="center" vertical="center"/>
    </xf>
    <xf numFmtId="176" fontId="14" fillId="0" borderId="0" xfId="1" applyNumberFormat="1" applyFont="1" applyBorder="1" applyAlignment="1">
      <alignment horizontal="center" vertical="center"/>
    </xf>
    <xf numFmtId="176" fontId="14" fillId="0" borderId="0" xfId="1" applyNumberFormat="1" applyFont="1" applyBorder="1" applyAlignment="1">
      <alignment vertical="center"/>
    </xf>
    <xf numFmtId="199" fontId="14" fillId="0" borderId="0" xfId="1" applyNumberFormat="1" applyFont="1" applyBorder="1" applyAlignment="1">
      <alignment vertical="center"/>
    </xf>
    <xf numFmtId="176" fontId="19" fillId="0" borderId="0" xfId="1" applyNumberFormat="1" applyFont="1" applyFill="1" applyBorder="1" applyAlignment="1">
      <alignment horizontal="center" vertical="center"/>
    </xf>
    <xf numFmtId="176" fontId="14" fillId="0" borderId="0" xfId="1" applyNumberFormat="1" applyFont="1" applyAlignment="1">
      <alignment horizontal="center" vertical="center"/>
    </xf>
    <xf numFmtId="0" fontId="21" fillId="0" borderId="0" xfId="1" applyFont="1" applyFill="1" applyBorder="1" applyAlignment="1">
      <alignment horizontal="left" vertical="center" wrapText="1"/>
    </xf>
    <xf numFmtId="176" fontId="41" fillId="0" borderId="0" xfId="1" applyNumberFormat="1" applyFont="1" applyBorder="1" applyAlignment="1">
      <alignment vertical="center"/>
    </xf>
    <xf numFmtId="176" fontId="14" fillId="0" borderId="0" xfId="1" applyNumberFormat="1" applyFont="1" applyFill="1" applyBorder="1" applyAlignment="1">
      <alignment vertical="center"/>
    </xf>
    <xf numFmtId="0" fontId="21" fillId="0" borderId="16" xfId="1" applyFont="1" applyFill="1" applyBorder="1" applyAlignment="1">
      <alignment horizontal="left" vertical="center" wrapText="1"/>
    </xf>
    <xf numFmtId="176" fontId="22" fillId="0" borderId="0" xfId="1" applyNumberFormat="1" applyFont="1" applyFill="1" applyBorder="1" applyAlignment="1">
      <alignment horizontal="left" vertical="center" wrapText="1"/>
    </xf>
    <xf numFmtId="0" fontId="22" fillId="0" borderId="0" xfId="1" applyFont="1" applyFill="1" applyBorder="1" applyAlignment="1">
      <alignment horizontal="left" vertical="center" wrapText="1"/>
    </xf>
    <xf numFmtId="176" fontId="23" fillId="2" borderId="65" xfId="1" applyNumberFormat="1" applyFont="1" applyFill="1" applyBorder="1" applyAlignment="1">
      <alignment vertical="center" wrapText="1"/>
    </xf>
    <xf numFmtId="176" fontId="23" fillId="0" borderId="0" xfId="1" applyNumberFormat="1" applyFont="1" applyFill="1" applyBorder="1" applyAlignment="1">
      <alignment vertical="center" wrapText="1"/>
    </xf>
    <xf numFmtId="176" fontId="30" fillId="0" borderId="0" xfId="1" applyNumberFormat="1" applyFont="1" applyFill="1" applyBorder="1" applyAlignment="1">
      <alignment vertical="center" shrinkToFit="1"/>
    </xf>
    <xf numFmtId="176" fontId="23" fillId="2" borderId="66" xfId="1" applyNumberFormat="1" applyFont="1" applyFill="1" applyBorder="1" applyAlignment="1">
      <alignment vertical="center" wrapText="1"/>
    </xf>
    <xf numFmtId="176" fontId="47" fillId="0" borderId="0" xfId="1" applyNumberFormat="1" applyFont="1" applyBorder="1" applyAlignment="1">
      <alignment vertical="center" shrinkToFit="1"/>
    </xf>
    <xf numFmtId="176" fontId="26" fillId="0" borderId="2" xfId="1" applyNumberFormat="1" applyFont="1" applyFill="1" applyBorder="1" applyAlignment="1">
      <alignment vertical="center"/>
    </xf>
    <xf numFmtId="186" fontId="20" fillId="0" borderId="2" xfId="1" applyNumberFormat="1" applyFont="1" applyFill="1" applyBorder="1" applyAlignment="1">
      <alignment vertical="center"/>
    </xf>
    <xf numFmtId="187" fontId="20" fillId="0" borderId="2" xfId="1" applyNumberFormat="1" applyFont="1" applyFill="1" applyBorder="1" applyAlignment="1">
      <alignment vertical="center"/>
    </xf>
    <xf numFmtId="198" fontId="18" fillId="0" borderId="0" xfId="2" applyNumberFormat="1" applyFont="1" applyBorder="1" applyAlignment="1">
      <alignment vertical="center"/>
    </xf>
    <xf numFmtId="176" fontId="47" fillId="0" borderId="0" xfId="1" applyNumberFormat="1" applyFont="1" applyBorder="1" applyAlignment="1">
      <alignment vertical="center"/>
    </xf>
    <xf numFmtId="176" fontId="30" fillId="0" borderId="0" xfId="1" applyNumberFormat="1" applyFont="1" applyBorder="1" applyAlignment="1">
      <alignment vertical="center"/>
    </xf>
    <xf numFmtId="176" fontId="47" fillId="0" borderId="0" xfId="1" applyNumberFormat="1" applyFont="1" applyFill="1" applyAlignment="1">
      <alignment vertical="center"/>
    </xf>
    <xf numFmtId="176" fontId="19" fillId="0" borderId="0" xfId="1" applyNumberFormat="1" applyFont="1" applyAlignment="1">
      <alignment vertical="center"/>
    </xf>
    <xf numFmtId="202" fontId="20" fillId="0" borderId="0" xfId="1" applyNumberFormat="1" applyFont="1" applyBorder="1" applyAlignment="1">
      <alignment vertical="center"/>
    </xf>
    <xf numFmtId="176" fontId="10" fillId="3" borderId="11" xfId="1" applyNumberFormat="1" applyFont="1" applyFill="1" applyBorder="1" applyAlignment="1">
      <alignment horizontal="center" vertical="center"/>
    </xf>
    <xf numFmtId="177" fontId="10" fillId="3" borderId="12" xfId="1" applyNumberFormat="1" applyFont="1" applyFill="1" applyBorder="1" applyAlignment="1">
      <alignment horizontal="center" vertical="center" wrapText="1"/>
    </xf>
    <xf numFmtId="176" fontId="14" fillId="3" borderId="15" xfId="1" applyNumberFormat="1" applyFont="1" applyFill="1" applyBorder="1" applyAlignment="1">
      <alignment horizontal="center" vertical="center" shrinkToFit="1"/>
    </xf>
    <xf numFmtId="176" fontId="14" fillId="3" borderId="8" xfId="1" applyNumberFormat="1" applyFont="1" applyFill="1" applyBorder="1" applyAlignment="1">
      <alignment horizontal="center" vertical="center" shrinkToFit="1"/>
    </xf>
    <xf numFmtId="176" fontId="14" fillId="3" borderId="49" xfId="1" applyNumberFormat="1" applyFont="1" applyFill="1" applyBorder="1" applyAlignment="1">
      <alignment horizontal="center" vertical="center" shrinkToFit="1"/>
    </xf>
    <xf numFmtId="176" fontId="14" fillId="3" borderId="18" xfId="1" applyNumberFormat="1" applyFont="1" applyFill="1" applyBorder="1" applyAlignment="1">
      <alignment horizontal="center" vertical="center" shrinkToFit="1"/>
    </xf>
    <xf numFmtId="195" fontId="12" fillId="3" borderId="23" xfId="1" applyNumberFormat="1" applyFont="1" applyFill="1" applyBorder="1" applyAlignment="1">
      <alignment horizontal="center" vertical="center"/>
    </xf>
    <xf numFmtId="195" fontId="12" fillId="3" borderId="6" xfId="1" applyNumberFormat="1" applyFont="1" applyFill="1" applyBorder="1" applyAlignment="1">
      <alignment horizontal="center" vertical="center"/>
    </xf>
    <xf numFmtId="195" fontId="10" fillId="3" borderId="37" xfId="1" applyNumberFormat="1" applyFont="1" applyFill="1" applyBorder="1" applyAlignment="1">
      <alignment horizontal="center" vertical="center" shrinkToFit="1"/>
    </xf>
    <xf numFmtId="195" fontId="10" fillId="3" borderId="102" xfId="1" applyNumberFormat="1" applyFont="1" applyFill="1" applyBorder="1" applyAlignment="1">
      <alignment horizontal="center" vertical="center" shrinkToFit="1"/>
    </xf>
    <xf numFmtId="176" fontId="9" fillId="0" borderId="0" xfId="1" applyNumberFormat="1" applyFont="1" applyFill="1" applyBorder="1" applyAlignment="1">
      <alignment vertical="center"/>
    </xf>
    <xf numFmtId="176" fontId="18" fillId="0" borderId="0" xfId="1" applyNumberFormat="1" applyFont="1" applyFill="1" applyBorder="1" applyAlignment="1">
      <alignment horizontal="left" vertical="center"/>
    </xf>
    <xf numFmtId="176" fontId="27" fillId="0" borderId="0" xfId="1" applyNumberFormat="1" applyFont="1" applyFill="1" applyBorder="1" applyAlignment="1">
      <alignment horizontal="center" vertical="center"/>
    </xf>
    <xf numFmtId="189" fontId="12" fillId="0" borderId="0" xfId="1" applyNumberFormat="1" applyFont="1" applyFill="1" applyBorder="1" applyAlignment="1">
      <alignment vertical="center"/>
    </xf>
    <xf numFmtId="192" fontId="12" fillId="0" borderId="0" xfId="1" applyNumberFormat="1" applyFont="1" applyFill="1" applyBorder="1" applyAlignment="1">
      <alignment vertical="center"/>
    </xf>
    <xf numFmtId="192" fontId="10" fillId="0" borderId="0" xfId="1" applyNumberFormat="1" applyFont="1" applyFill="1" applyBorder="1" applyAlignment="1">
      <alignment horizontal="right" vertical="center"/>
    </xf>
    <xf numFmtId="38" fontId="12" fillId="0" borderId="5" xfId="2" applyFont="1" applyFill="1" applyBorder="1" applyAlignment="1">
      <alignment horizontal="right" vertical="center"/>
    </xf>
    <xf numFmtId="38" fontId="12" fillId="0" borderId="119" xfId="2" applyFont="1" applyFill="1" applyBorder="1" applyAlignment="1">
      <alignment horizontal="right" vertical="center"/>
    </xf>
    <xf numFmtId="176" fontId="12" fillId="0" borderId="14" xfId="1" applyNumberFormat="1" applyFont="1" applyFill="1" applyBorder="1" applyAlignment="1">
      <alignment horizontal="distributed" vertical="distributed"/>
    </xf>
    <xf numFmtId="176" fontId="12" fillId="0" borderId="34" xfId="1" applyNumberFormat="1" applyFont="1" applyFill="1" applyBorder="1" applyAlignment="1">
      <alignment horizontal="distributed" vertical="center"/>
    </xf>
    <xf numFmtId="176" fontId="12" fillId="0" borderId="0" xfId="1" applyNumberFormat="1" applyFont="1" applyFill="1" applyBorder="1" applyAlignment="1">
      <alignment horizontal="center" vertical="center"/>
    </xf>
    <xf numFmtId="176" fontId="10" fillId="0" borderId="0" xfId="1" applyNumberFormat="1" applyFont="1" applyFill="1" applyBorder="1" applyAlignment="1">
      <alignment horizontal="left" vertical="center"/>
    </xf>
    <xf numFmtId="0" fontId="9" fillId="0" borderId="0" xfId="1" applyFont="1" applyFill="1" applyBorder="1" applyAlignment="1">
      <alignment horizontal="left" vertical="center"/>
    </xf>
    <xf numFmtId="0" fontId="10" fillId="0" borderId="0" xfId="1" applyNumberFormat="1" applyFont="1" applyFill="1" applyAlignment="1">
      <alignment horizontal="right" vertical="center"/>
    </xf>
    <xf numFmtId="193" fontId="28" fillId="0" borderId="121" xfId="1" applyNumberFormat="1" applyFont="1" applyFill="1" applyBorder="1" applyAlignment="1">
      <alignment horizontal="right" vertical="center"/>
    </xf>
    <xf numFmtId="176" fontId="26" fillId="0" borderId="114" xfId="1" applyNumberFormat="1" applyFont="1" applyFill="1" applyBorder="1" applyAlignment="1">
      <alignment vertical="center" shrinkToFit="1"/>
    </xf>
    <xf numFmtId="193" fontId="28" fillId="0" borderId="121" xfId="1" applyNumberFormat="1" applyFont="1" applyFill="1" applyBorder="1" applyAlignment="1">
      <alignment vertical="center"/>
    </xf>
    <xf numFmtId="193" fontId="28" fillId="0" borderId="113" xfId="1" applyNumberFormat="1" applyFont="1" applyFill="1" applyBorder="1" applyAlignment="1">
      <alignment vertical="center"/>
    </xf>
    <xf numFmtId="176" fontId="12" fillId="0" borderId="2" xfId="1" applyNumberFormat="1" applyFont="1" applyFill="1" applyBorder="1" applyAlignment="1">
      <alignment horizontal="distributed" vertical="distributed"/>
    </xf>
    <xf numFmtId="0" fontId="30" fillId="0" borderId="0" xfId="1" applyFont="1" applyFill="1" applyBorder="1" applyAlignment="1">
      <alignment horizontal="left" vertical="center"/>
    </xf>
    <xf numFmtId="176" fontId="13" fillId="0" borderId="0" xfId="1" applyNumberFormat="1" applyFont="1" applyFill="1" applyBorder="1" applyAlignment="1">
      <alignment vertical="center"/>
    </xf>
    <xf numFmtId="38" fontId="26" fillId="0" borderId="120" xfId="2" applyFont="1" applyFill="1" applyBorder="1" applyAlignment="1">
      <alignment vertical="center" shrinkToFit="1"/>
    </xf>
    <xf numFmtId="176" fontId="12" fillId="0" borderId="0" xfId="1" applyNumberFormat="1" applyFont="1" applyFill="1" applyBorder="1" applyAlignment="1">
      <alignment vertical="center"/>
    </xf>
    <xf numFmtId="194" fontId="28" fillId="0" borderId="24" xfId="2" applyNumberFormat="1" applyFont="1" applyFill="1" applyBorder="1" applyAlignment="1">
      <alignment vertical="center" shrinkToFit="1"/>
    </xf>
    <xf numFmtId="194" fontId="28" fillId="0" borderId="114" xfId="2" applyNumberFormat="1" applyFont="1" applyFill="1" applyBorder="1" applyAlignment="1">
      <alignment vertical="center" shrinkToFit="1"/>
    </xf>
    <xf numFmtId="176" fontId="10" fillId="0" borderId="0" xfId="1" applyNumberFormat="1" applyFont="1" applyFill="1" applyBorder="1" applyAlignment="1">
      <alignment vertical="center"/>
    </xf>
    <xf numFmtId="176" fontId="29" fillId="0" borderId="0" xfId="1" applyNumberFormat="1" applyFont="1" applyFill="1" applyBorder="1" applyAlignment="1">
      <alignment vertical="center"/>
    </xf>
    <xf numFmtId="176" fontId="30" fillId="0" borderId="0" xfId="1" applyNumberFormat="1" applyFont="1" applyFill="1" applyBorder="1" applyAlignment="1">
      <alignment vertical="center"/>
    </xf>
    <xf numFmtId="176" fontId="32" fillId="0" borderId="0" xfId="1" applyNumberFormat="1" applyFont="1" applyFill="1" applyAlignment="1">
      <alignment vertical="center"/>
    </xf>
    <xf numFmtId="176" fontId="30" fillId="0" borderId="0" xfId="1" applyNumberFormat="1" applyFont="1" applyFill="1" applyAlignment="1">
      <alignment horizontal="left" vertical="top"/>
    </xf>
    <xf numFmtId="176" fontId="50" fillId="0" borderId="0" xfId="1" applyNumberFormat="1" applyFont="1" applyFill="1" applyAlignment="1">
      <alignment horizontal="left" vertical="center"/>
    </xf>
    <xf numFmtId="192" fontId="12" fillId="3" borderId="4" xfId="1" applyNumberFormat="1" applyFont="1" applyFill="1" applyBorder="1" applyAlignment="1">
      <alignment horizontal="center" vertical="center"/>
    </xf>
    <xf numFmtId="192" fontId="12" fillId="3" borderId="15" xfId="1" applyNumberFormat="1" applyFont="1" applyFill="1" applyBorder="1" applyAlignment="1">
      <alignment horizontal="center" vertical="center"/>
    </xf>
    <xf numFmtId="192" fontId="12" fillId="3" borderId="49" xfId="1" applyNumberFormat="1" applyFont="1" applyFill="1" applyBorder="1" applyAlignment="1">
      <alignment horizontal="center" vertical="center"/>
    </xf>
    <xf numFmtId="192" fontId="12" fillId="3" borderId="37" xfId="1" applyNumberFormat="1" applyFont="1" applyFill="1" applyBorder="1" applyAlignment="1">
      <alignment horizontal="center" vertical="center"/>
    </xf>
    <xf numFmtId="192" fontId="12" fillId="3" borderId="18" xfId="1" applyNumberFormat="1" applyFont="1" applyFill="1" applyBorder="1" applyAlignment="1">
      <alignment horizontal="center" vertical="center"/>
    </xf>
    <xf numFmtId="176" fontId="12" fillId="3" borderId="4" xfId="1" applyNumberFormat="1" applyFont="1" applyFill="1" applyBorder="1" applyAlignment="1">
      <alignment horizontal="center" vertical="center" shrinkToFit="1"/>
    </xf>
    <xf numFmtId="176" fontId="12" fillId="3" borderId="120" xfId="1" applyNumberFormat="1" applyFont="1" applyFill="1" applyBorder="1" applyAlignment="1">
      <alignment horizontal="center" vertical="center" shrinkToFit="1"/>
    </xf>
    <xf numFmtId="176" fontId="12" fillId="3" borderId="10" xfId="1" applyNumberFormat="1" applyFont="1" applyFill="1" applyBorder="1" applyAlignment="1">
      <alignment horizontal="center" vertical="center" shrinkToFit="1"/>
    </xf>
    <xf numFmtId="176" fontId="12" fillId="3" borderId="13" xfId="1" applyNumberFormat="1" applyFont="1" applyFill="1" applyBorder="1" applyAlignment="1">
      <alignment horizontal="center" vertical="center" shrinkToFit="1"/>
    </xf>
    <xf numFmtId="176" fontId="25" fillId="0" borderId="0" xfId="1" applyNumberFormat="1" applyFont="1" applyFill="1" applyAlignment="1">
      <alignment vertical="center"/>
    </xf>
    <xf numFmtId="176" fontId="10" fillId="0" borderId="0" xfId="1" applyNumberFormat="1" applyFont="1" applyFill="1" applyAlignment="1">
      <alignment horizontal="right" vertical="center"/>
    </xf>
    <xf numFmtId="176" fontId="18" fillId="0" borderId="0" xfId="1" applyNumberFormat="1" applyFont="1" applyFill="1" applyBorder="1" applyAlignment="1">
      <alignment horizontal="center" vertical="center"/>
    </xf>
    <xf numFmtId="190" fontId="12" fillId="0" borderId="0" xfId="1" applyNumberFormat="1" applyFont="1" applyFill="1" applyBorder="1" applyAlignment="1">
      <alignment vertical="center"/>
    </xf>
    <xf numFmtId="191" fontId="12" fillId="0" borderId="0" xfId="1" applyNumberFormat="1" applyFont="1" applyFill="1" applyBorder="1" applyAlignment="1">
      <alignment vertical="center" shrinkToFit="1"/>
    </xf>
    <xf numFmtId="176" fontId="18" fillId="0" borderId="16" xfId="1" applyNumberFormat="1" applyFont="1" applyFill="1" applyBorder="1" applyAlignment="1">
      <alignment horizontal="distributed" vertical="center"/>
    </xf>
    <xf numFmtId="176" fontId="18" fillId="0" borderId="8" xfId="1" applyNumberFormat="1" applyFont="1" applyFill="1" applyBorder="1" applyAlignment="1">
      <alignment horizontal="center" vertical="center"/>
    </xf>
    <xf numFmtId="176" fontId="18" fillId="0" borderId="8" xfId="5" applyNumberFormat="1" applyFont="1" applyFill="1" applyBorder="1" applyAlignment="1">
      <alignment horizontal="center" vertical="center"/>
    </xf>
    <xf numFmtId="189" fontId="26" fillId="0" borderId="8" xfId="1" applyNumberFormat="1" applyFont="1" applyFill="1" applyBorder="1" applyAlignment="1">
      <alignment vertical="center"/>
    </xf>
    <xf numFmtId="189" fontId="12" fillId="0" borderId="8" xfId="1" applyNumberFormat="1" applyFont="1" applyFill="1" applyBorder="1" applyAlignment="1">
      <alignment vertical="center"/>
    </xf>
    <xf numFmtId="190" fontId="12" fillId="0" borderId="8" xfId="1" applyNumberFormat="1" applyFont="1" applyFill="1" applyBorder="1" applyAlignment="1">
      <alignment vertical="center"/>
    </xf>
    <xf numFmtId="191" fontId="12" fillId="0" borderId="8" xfId="1" applyNumberFormat="1" applyFont="1" applyFill="1" applyBorder="1" applyAlignment="1">
      <alignment vertical="center" shrinkToFit="1"/>
    </xf>
    <xf numFmtId="176" fontId="18" fillId="0" borderId="68" xfId="1" applyNumberFormat="1" applyFont="1" applyFill="1" applyBorder="1" applyAlignment="1">
      <alignment horizontal="distributed" vertical="center"/>
    </xf>
    <xf numFmtId="176" fontId="18" fillId="0" borderId="73" xfId="1" applyNumberFormat="1" applyFont="1" applyFill="1" applyBorder="1" applyAlignment="1">
      <alignment horizontal="distributed" vertical="center"/>
    </xf>
    <xf numFmtId="0" fontId="12" fillId="0" borderId="0" xfId="1" applyNumberFormat="1" applyFont="1" applyFill="1" applyAlignment="1">
      <alignment vertical="center"/>
    </xf>
    <xf numFmtId="176" fontId="29" fillId="0" borderId="0" xfId="1" applyNumberFormat="1" applyFont="1" applyFill="1" applyAlignment="1">
      <alignment horizontal="left" vertical="top"/>
    </xf>
    <xf numFmtId="176" fontId="38" fillId="0" borderId="0" xfId="1" applyNumberFormat="1" applyFont="1" applyFill="1" applyBorder="1" applyAlignment="1">
      <alignment vertical="center"/>
    </xf>
    <xf numFmtId="176" fontId="11" fillId="3" borderId="2" xfId="1" applyNumberFormat="1" applyFont="1" applyFill="1" applyBorder="1" applyAlignment="1">
      <alignment horizontal="center" vertical="center"/>
    </xf>
    <xf numFmtId="176" fontId="11" fillId="3" borderId="111" xfId="1" applyNumberFormat="1" applyFont="1" applyFill="1" applyBorder="1" applyAlignment="1">
      <alignment vertical="center"/>
    </xf>
    <xf numFmtId="201" fontId="10" fillId="0" borderId="0" xfId="1" applyNumberFormat="1" applyFont="1" applyAlignment="1">
      <alignment horizontal="right"/>
    </xf>
    <xf numFmtId="201" fontId="10" fillId="0" borderId="0" xfId="1" applyNumberFormat="1" applyFont="1"/>
    <xf numFmtId="201" fontId="29" fillId="0" borderId="24" xfId="1" applyNumberFormat="1" applyFont="1" applyBorder="1" applyAlignment="1">
      <alignment vertical="center"/>
    </xf>
    <xf numFmtId="201" fontId="29" fillId="0" borderId="14" xfId="1" applyNumberFormat="1" applyFont="1" applyBorder="1" applyAlignment="1">
      <alignment vertical="center"/>
    </xf>
    <xf numFmtId="201" fontId="29" fillId="0" borderId="0" xfId="1" applyNumberFormat="1" applyFont="1"/>
    <xf numFmtId="188" fontId="10" fillId="0" borderId="0" xfId="7" applyNumberFormat="1" applyFont="1" applyAlignment="1"/>
    <xf numFmtId="201" fontId="9" fillId="0" borderId="0" xfId="1" applyNumberFormat="1" applyFont="1" applyAlignment="1">
      <alignment vertical="center"/>
    </xf>
    <xf numFmtId="201" fontId="29" fillId="3" borderId="96" xfId="1" applyNumberFormat="1" applyFont="1" applyFill="1" applyBorder="1"/>
    <xf numFmtId="201" fontId="29" fillId="3" borderId="52" xfId="1" applyNumberFormat="1" applyFont="1" applyFill="1" applyBorder="1" applyAlignment="1">
      <alignment horizontal="center" vertical="center"/>
    </xf>
    <xf numFmtId="201" fontId="29" fillId="0" borderId="55" xfId="1" applyNumberFormat="1" applyFont="1" applyBorder="1" applyAlignment="1">
      <alignment horizontal="center" vertical="center"/>
    </xf>
    <xf numFmtId="201" fontId="29" fillId="0" borderId="97" xfId="1" applyNumberFormat="1" applyFont="1" applyBorder="1" applyAlignment="1">
      <alignment horizontal="center" vertical="center"/>
    </xf>
    <xf numFmtId="201" fontId="29" fillId="0" borderId="37" xfId="1" applyNumberFormat="1" applyFont="1" applyBorder="1" applyAlignment="1">
      <alignment vertical="center"/>
    </xf>
    <xf numFmtId="0" fontId="13" fillId="0" borderId="0" xfId="8" applyFont="1" applyFill="1" applyBorder="1" applyAlignment="1">
      <alignment horizontal="center" vertical="center" shrinkToFit="1"/>
    </xf>
    <xf numFmtId="0" fontId="53" fillId="0" borderId="0" xfId="8" applyFont="1" applyFill="1">
      <alignment vertical="center"/>
    </xf>
    <xf numFmtId="0" fontId="13" fillId="0" borderId="0" xfId="8" applyFont="1" applyFill="1">
      <alignment vertical="center"/>
    </xf>
    <xf numFmtId="0" fontId="29" fillId="0" borderId="0" xfId="8" applyFont="1" applyFill="1" applyAlignment="1">
      <alignment horizontal="right"/>
    </xf>
    <xf numFmtId="201" fontId="13" fillId="0" borderId="14" xfId="9" applyNumberFormat="1" applyFont="1" applyFill="1" applyBorder="1" applyAlignment="1">
      <alignment horizontal="right" vertical="center" indent="1"/>
    </xf>
    <xf numFmtId="201" fontId="13" fillId="0" borderId="103" xfId="9" applyNumberFormat="1" applyFont="1" applyFill="1" applyBorder="1" applyAlignment="1">
      <alignment horizontal="right" vertical="center" indent="1"/>
    </xf>
    <xf numFmtId="201" fontId="13" fillId="0" borderId="56" xfId="9" applyNumberFormat="1" applyFont="1" applyFill="1" applyBorder="1" applyAlignment="1">
      <alignment horizontal="right" vertical="center" indent="1"/>
    </xf>
    <xf numFmtId="0" fontId="13" fillId="0" borderId="17" xfId="8" applyFont="1" applyFill="1" applyBorder="1" applyAlignment="1">
      <alignment vertical="center"/>
    </xf>
    <xf numFmtId="0" fontId="13" fillId="0" borderId="14" xfId="8" applyFont="1" applyFill="1" applyBorder="1">
      <alignment vertical="center"/>
    </xf>
    <xf numFmtId="0" fontId="13" fillId="0" borderId="24" xfId="8" applyFont="1" applyFill="1" applyBorder="1" applyAlignment="1">
      <alignment vertical="center"/>
    </xf>
    <xf numFmtId="201" fontId="13" fillId="0" borderId="14" xfId="9" quotePrefix="1" applyNumberFormat="1" applyFont="1" applyFill="1" applyBorder="1" applyAlignment="1">
      <alignment horizontal="right" vertical="center" indent="1"/>
    </xf>
    <xf numFmtId="201" fontId="13" fillId="0" borderId="103" xfId="9" quotePrefix="1" applyNumberFormat="1" applyFont="1" applyFill="1" applyBorder="1" applyAlignment="1">
      <alignment horizontal="right" vertical="center" indent="1"/>
    </xf>
    <xf numFmtId="201" fontId="13" fillId="0" borderId="50" xfId="9" quotePrefix="1" applyNumberFormat="1" applyFont="1" applyFill="1" applyBorder="1" applyAlignment="1">
      <alignment horizontal="right" vertical="center" indent="1"/>
    </xf>
    <xf numFmtId="0" fontId="13" fillId="3" borderId="103" xfId="8" applyFont="1" applyFill="1" applyBorder="1" applyAlignment="1">
      <alignment horizontal="center" vertical="center" shrinkToFit="1"/>
    </xf>
    <xf numFmtId="0" fontId="13" fillId="0" borderId="0" xfId="10" applyFont="1">
      <alignment vertical="center"/>
    </xf>
    <xf numFmtId="0" fontId="13" fillId="0" borderId="0" xfId="10" applyFont="1" applyAlignment="1">
      <alignment horizontal="right" vertical="center"/>
    </xf>
    <xf numFmtId="38" fontId="13" fillId="0" borderId="14" xfId="11" applyFont="1" applyBorder="1">
      <alignment vertical="center"/>
    </xf>
    <xf numFmtId="38" fontId="13" fillId="0" borderId="34" xfId="11" applyFont="1" applyBorder="1">
      <alignment vertical="center"/>
    </xf>
    <xf numFmtId="38" fontId="13" fillId="0" borderId="59" xfId="11" applyFont="1" applyBorder="1">
      <alignment vertical="center"/>
    </xf>
    <xf numFmtId="0" fontId="53" fillId="0" borderId="0" xfId="10" applyFont="1">
      <alignment vertical="center"/>
    </xf>
    <xf numFmtId="201" fontId="52" fillId="0" borderId="124" xfId="8" applyNumberFormat="1" applyFont="1" applyFill="1" applyBorder="1" applyAlignment="1">
      <alignment horizontal="right" vertical="center" indent="1"/>
    </xf>
    <xf numFmtId="0" fontId="13" fillId="0" borderId="0" xfId="8" applyFont="1" applyFill="1" applyAlignment="1">
      <alignment horizontal="right" vertical="center"/>
    </xf>
    <xf numFmtId="201" fontId="52" fillId="0" borderId="26" xfId="8" applyNumberFormat="1" applyFont="1" applyFill="1" applyBorder="1" applyAlignment="1">
      <alignment horizontal="right" vertical="center" indent="1"/>
    </xf>
    <xf numFmtId="201" fontId="52" fillId="0" borderId="56" xfId="8" applyNumberFormat="1" applyFont="1" applyFill="1" applyBorder="1" applyAlignment="1">
      <alignment horizontal="right" vertical="center" indent="1"/>
    </xf>
    <xf numFmtId="201" fontId="52" fillId="0" borderId="27" xfId="8" applyNumberFormat="1" applyFont="1" applyFill="1" applyBorder="1" applyAlignment="1">
      <alignment horizontal="right" vertical="center" indent="1"/>
    </xf>
    <xf numFmtId="201" fontId="13" fillId="0" borderId="0" xfId="8" applyNumberFormat="1" applyFont="1" applyFill="1">
      <alignment vertical="center"/>
    </xf>
    <xf numFmtId="201" fontId="52" fillId="0" borderId="122" xfId="8" applyNumberFormat="1" applyFont="1" applyFill="1" applyBorder="1" applyAlignment="1">
      <alignment horizontal="right" vertical="center" indent="1"/>
    </xf>
    <xf numFmtId="204" fontId="52" fillId="0" borderId="61" xfId="8" applyNumberFormat="1" applyFont="1" applyFill="1" applyBorder="1" applyAlignment="1">
      <alignment horizontal="right" vertical="center" indent="1"/>
    </xf>
    <xf numFmtId="201" fontId="52" fillId="0" borderId="123" xfId="8" applyNumberFormat="1" applyFont="1" applyFill="1" applyBorder="1" applyAlignment="1">
      <alignment horizontal="right" vertical="center" indent="1"/>
    </xf>
    <xf numFmtId="189" fontId="52" fillId="0" borderId="61" xfId="8" applyNumberFormat="1" applyFont="1" applyFill="1" applyBorder="1" applyAlignment="1">
      <alignment horizontal="right" vertical="center" indent="1"/>
    </xf>
    <xf numFmtId="201" fontId="52" fillId="0" borderId="7" xfId="8" applyNumberFormat="1" applyFont="1" applyFill="1" applyBorder="1" applyAlignment="1">
      <alignment horizontal="right" vertical="center" indent="1"/>
    </xf>
    <xf numFmtId="201" fontId="52" fillId="0" borderId="31" xfId="8" applyNumberFormat="1" applyFont="1" applyFill="1" applyBorder="1" applyAlignment="1">
      <alignment horizontal="right" vertical="center" indent="1"/>
    </xf>
    <xf numFmtId="0" fontId="13" fillId="0" borderId="36" xfId="8" applyFont="1" applyFill="1" applyBorder="1">
      <alignment vertical="center"/>
    </xf>
    <xf numFmtId="0" fontId="13" fillId="3" borderId="121" xfId="8" applyFont="1" applyFill="1" applyBorder="1">
      <alignment vertical="center"/>
    </xf>
    <xf numFmtId="0" fontId="13" fillId="3" borderId="33" xfId="8" applyFont="1" applyFill="1" applyBorder="1">
      <alignment vertical="center"/>
    </xf>
    <xf numFmtId="0" fontId="36" fillId="3" borderId="47" xfId="8" applyFont="1" applyFill="1" applyBorder="1" applyAlignment="1">
      <alignment horizontal="center" vertical="center" wrapText="1"/>
    </xf>
    <xf numFmtId="0" fontId="13" fillId="3" borderId="96" xfId="10" applyFont="1" applyFill="1" applyBorder="1">
      <alignment vertical="center"/>
    </xf>
    <xf numFmtId="0" fontId="13" fillId="3" borderId="52" xfId="10" applyFont="1" applyFill="1" applyBorder="1" applyAlignment="1">
      <alignment horizontal="center" vertical="center"/>
    </xf>
    <xf numFmtId="0" fontId="13" fillId="0" borderId="54" xfId="10" applyFont="1" applyBorder="1">
      <alignment vertical="center"/>
    </xf>
    <xf numFmtId="0" fontId="13" fillId="0" borderId="55" xfId="10" applyFont="1" applyBorder="1">
      <alignment vertical="center"/>
    </xf>
    <xf numFmtId="0" fontId="13" fillId="0" borderId="58" xfId="10" applyFont="1" applyBorder="1">
      <alignment vertical="center"/>
    </xf>
    <xf numFmtId="0" fontId="13" fillId="0" borderId="48" xfId="10" applyFont="1" applyBorder="1" applyAlignment="1">
      <alignment horizontal="center" vertical="center"/>
    </xf>
    <xf numFmtId="38" fontId="13" fillId="0" borderId="10" xfId="11" applyFont="1" applyBorder="1">
      <alignment vertical="center"/>
    </xf>
    <xf numFmtId="41" fontId="13" fillId="0" borderId="59" xfId="11" applyNumberFormat="1" applyFont="1" applyBorder="1">
      <alignment vertical="center"/>
    </xf>
    <xf numFmtId="0" fontId="12" fillId="0" borderId="0" xfId="5" applyFont="1" applyFill="1" applyBorder="1"/>
    <xf numFmtId="0" fontId="19" fillId="0" borderId="0" xfId="5" applyFont="1" applyFill="1" applyBorder="1"/>
    <xf numFmtId="38" fontId="12" fillId="0" borderId="0" xfId="13" applyFont="1" applyFill="1" applyBorder="1" applyAlignment="1"/>
    <xf numFmtId="0" fontId="12" fillId="0" borderId="0" xfId="5" applyFont="1" applyFill="1"/>
    <xf numFmtId="176" fontId="12" fillId="0" borderId="0" xfId="5" applyNumberFormat="1" applyFont="1" applyFill="1" applyAlignment="1">
      <alignment vertical="center"/>
    </xf>
    <xf numFmtId="176" fontId="14" fillId="0" borderId="0" xfId="5" applyNumberFormat="1" applyFont="1" applyFill="1" applyAlignment="1">
      <alignment vertical="center"/>
    </xf>
    <xf numFmtId="176" fontId="10" fillId="0" borderId="0" xfId="5" applyNumberFormat="1" applyFont="1" applyFill="1" applyAlignment="1">
      <alignment horizontal="right" vertical="center"/>
    </xf>
    <xf numFmtId="0" fontId="54" fillId="0" borderId="0" xfId="5" applyFont="1" applyFill="1"/>
    <xf numFmtId="176" fontId="43" fillId="0" borderId="0" xfId="5" applyNumberFormat="1" applyFont="1" applyFill="1" applyAlignment="1">
      <alignment vertical="top"/>
    </xf>
    <xf numFmtId="176" fontId="12" fillId="0" borderId="0" xfId="5" applyNumberFormat="1" applyFont="1" applyFill="1" applyAlignment="1">
      <alignment horizontal="right"/>
    </xf>
    <xf numFmtId="0" fontId="10" fillId="0" borderId="0" xfId="5" applyFont="1" applyFill="1"/>
    <xf numFmtId="189" fontId="55" fillId="0" borderId="47" xfId="5" applyNumberFormat="1" applyFont="1" applyFill="1" applyBorder="1" applyAlignment="1">
      <alignment vertical="center"/>
    </xf>
    <xf numFmtId="189" fontId="12" fillId="0" borderId="96" xfId="5" applyNumberFormat="1" applyFont="1" applyFill="1" applyBorder="1" applyAlignment="1">
      <alignment vertical="center"/>
    </xf>
    <xf numFmtId="205" fontId="12" fillId="0" borderId="52" xfId="5" applyNumberFormat="1" applyFont="1" applyFill="1" applyBorder="1" applyAlignment="1">
      <alignment vertical="center"/>
    </xf>
    <xf numFmtId="206" fontId="12" fillId="0" borderId="52" xfId="5" applyNumberFormat="1" applyFont="1" applyFill="1" applyBorder="1" applyAlignment="1">
      <alignment horizontal="right" vertical="center"/>
    </xf>
    <xf numFmtId="188" fontId="12" fillId="0" borderId="119" xfId="12" applyNumberFormat="1" applyFont="1" applyFill="1" applyBorder="1" applyAlignment="1">
      <alignment horizontal="right" vertical="center"/>
    </xf>
    <xf numFmtId="189" fontId="55" fillId="0" borderId="57" xfId="5" applyNumberFormat="1" applyFont="1" applyFill="1" applyBorder="1" applyAlignment="1">
      <alignment vertical="center"/>
    </xf>
    <xf numFmtId="189" fontId="12" fillId="0" borderId="55" xfId="5" applyNumberFormat="1" applyFont="1" applyFill="1" applyBorder="1" applyAlignment="1">
      <alignment vertical="center"/>
    </xf>
    <xf numFmtId="205" fontId="12" fillId="0" borderId="34" xfId="5" applyNumberFormat="1" applyFont="1" applyFill="1" applyBorder="1" applyAlignment="1">
      <alignment vertical="center"/>
    </xf>
    <xf numFmtId="206" fontId="12" fillId="0" borderId="34" xfId="5" applyNumberFormat="1" applyFont="1" applyFill="1" applyBorder="1" applyAlignment="1">
      <alignment horizontal="right" vertical="center"/>
    </xf>
    <xf numFmtId="188" fontId="12" fillId="0" borderId="35" xfId="12" applyNumberFormat="1" applyFont="1" applyFill="1" applyBorder="1" applyAlignment="1">
      <alignment horizontal="right" vertical="center"/>
    </xf>
    <xf numFmtId="0" fontId="19" fillId="0" borderId="0" xfId="5" applyFont="1" applyFill="1" applyAlignment="1">
      <alignment horizontal="left" vertical="center" wrapText="1"/>
    </xf>
    <xf numFmtId="176" fontId="12" fillId="0" borderId="30" xfId="5" applyNumberFormat="1" applyFont="1" applyFill="1" applyBorder="1" applyAlignment="1">
      <alignment horizontal="distributed" vertical="center"/>
    </xf>
    <xf numFmtId="189" fontId="55" fillId="0" borderId="56" xfId="5" applyNumberFormat="1" applyFont="1" applyFill="1" applyBorder="1" applyAlignment="1">
      <alignment vertical="center"/>
    </xf>
    <xf numFmtId="189" fontId="12" fillId="0" borderId="54" xfId="5" applyNumberFormat="1" applyFont="1" applyFill="1" applyBorder="1" applyAlignment="1">
      <alignment vertical="center"/>
    </xf>
    <xf numFmtId="205" fontId="12" fillId="0" borderId="14" xfId="5" applyNumberFormat="1" applyFont="1" applyFill="1" applyBorder="1" applyAlignment="1">
      <alignment vertical="center"/>
    </xf>
    <xf numFmtId="206" fontId="12" fillId="0" borderId="14" xfId="5" applyNumberFormat="1" applyFont="1" applyFill="1" applyBorder="1" applyAlignment="1">
      <alignment horizontal="right" vertical="center"/>
    </xf>
    <xf numFmtId="188" fontId="12" fillId="0" borderId="28" xfId="12" applyNumberFormat="1" applyFont="1" applyFill="1" applyBorder="1" applyAlignment="1">
      <alignment horizontal="right" vertical="center"/>
    </xf>
    <xf numFmtId="205" fontId="12" fillId="0" borderId="14" xfId="5" applyNumberFormat="1" applyFont="1" applyFill="1" applyBorder="1" applyAlignment="1">
      <alignment horizontal="right" vertical="center"/>
    </xf>
    <xf numFmtId="0" fontId="19" fillId="0" borderId="0" xfId="5" applyFont="1" applyFill="1" applyAlignment="1">
      <alignment horizontal="left" vertical="center"/>
    </xf>
    <xf numFmtId="176" fontId="12" fillId="0" borderId="16" xfId="5" applyNumberFormat="1" applyFont="1" applyFill="1" applyBorder="1" applyAlignment="1">
      <alignment horizontal="distributed" vertical="center"/>
    </xf>
    <xf numFmtId="189" fontId="55" fillId="0" borderId="53" xfId="5" applyNumberFormat="1" applyFont="1" applyFill="1" applyBorder="1" applyAlignment="1">
      <alignment vertical="center"/>
    </xf>
    <xf numFmtId="189" fontId="12" fillId="0" borderId="93" xfId="5" applyNumberFormat="1" applyFont="1" applyFill="1" applyBorder="1" applyAlignment="1">
      <alignment vertical="center"/>
    </xf>
    <xf numFmtId="205" fontId="12" fillId="0" borderId="24" xfId="5" applyNumberFormat="1" applyFont="1" applyFill="1" applyBorder="1" applyAlignment="1">
      <alignment horizontal="right" vertical="center"/>
    </xf>
    <xf numFmtId="206" fontId="12" fillId="0" borderId="24" xfId="5" applyNumberFormat="1" applyFont="1" applyFill="1" applyBorder="1" applyAlignment="1">
      <alignment horizontal="right" vertical="center"/>
    </xf>
    <xf numFmtId="188" fontId="12" fillId="0" borderId="25" xfId="12" applyNumberFormat="1" applyFont="1" applyFill="1" applyBorder="1" applyAlignment="1">
      <alignment horizontal="right" vertical="center"/>
    </xf>
    <xf numFmtId="205" fontId="12" fillId="0" borderId="34" xfId="5" applyNumberFormat="1" applyFont="1" applyFill="1" applyBorder="1" applyAlignment="1">
      <alignment horizontal="right" vertical="center"/>
    </xf>
    <xf numFmtId="188" fontId="12" fillId="0" borderId="60" xfId="12" applyNumberFormat="1" applyFont="1" applyFill="1" applyBorder="1" applyAlignment="1">
      <alignment horizontal="right" vertical="center"/>
    </xf>
    <xf numFmtId="189" fontId="55" fillId="0" borderId="124" xfId="5" applyNumberFormat="1" applyFont="1" applyFill="1" applyBorder="1" applyAlignment="1">
      <alignment vertical="center"/>
    </xf>
    <xf numFmtId="189" fontId="12" fillId="0" borderId="98" xfId="5" applyNumberFormat="1" applyFont="1" applyFill="1" applyBorder="1" applyAlignment="1">
      <alignment vertical="center"/>
    </xf>
    <xf numFmtId="205" fontId="12" fillId="0" borderId="99" xfId="5" applyNumberFormat="1" applyFont="1" applyFill="1" applyBorder="1" applyAlignment="1">
      <alignment vertical="center"/>
    </xf>
    <xf numFmtId="206" fontId="12" fillId="0" borderId="99" xfId="5" applyNumberFormat="1" applyFont="1" applyFill="1" applyBorder="1" applyAlignment="1">
      <alignment horizontal="right" vertical="center"/>
    </xf>
    <xf numFmtId="188" fontId="12" fillId="0" borderId="101" xfId="12" applyNumberFormat="1" applyFont="1" applyFill="1" applyBorder="1" applyAlignment="1">
      <alignment horizontal="right" vertical="center"/>
    </xf>
    <xf numFmtId="0" fontId="12" fillId="0" borderId="0" xfId="12" applyFont="1" applyFill="1" applyBorder="1" applyAlignment="1">
      <alignment vertical="center"/>
    </xf>
    <xf numFmtId="0" fontId="12" fillId="0" borderId="0" xfId="12" applyFont="1" applyFill="1" applyAlignment="1">
      <alignment vertical="center"/>
    </xf>
    <xf numFmtId="0" fontId="11" fillId="0" borderId="0" xfId="5" applyFont="1" applyFill="1"/>
    <xf numFmtId="38" fontId="12" fillId="0" borderId="0" xfId="5" applyNumberFormat="1" applyFont="1" applyFill="1"/>
    <xf numFmtId="188" fontId="12" fillId="0" borderId="0" xfId="14" applyNumberFormat="1" applyFont="1" applyFill="1" applyAlignment="1"/>
    <xf numFmtId="176" fontId="10" fillId="3" borderId="37" xfId="5" applyNumberFormat="1" applyFont="1" applyFill="1" applyBorder="1" applyAlignment="1">
      <alignment horizontal="center" vertical="center"/>
    </xf>
    <xf numFmtId="176" fontId="10" fillId="3" borderId="37" xfId="5" applyNumberFormat="1" applyFont="1" applyFill="1" applyBorder="1" applyAlignment="1">
      <alignment horizontal="center" vertical="center" shrinkToFit="1"/>
    </xf>
    <xf numFmtId="0" fontId="9" fillId="0" borderId="0" xfId="5" applyFont="1" applyFill="1" applyAlignment="1">
      <alignment vertical="center"/>
    </xf>
    <xf numFmtId="0" fontId="13" fillId="0" borderId="0" xfId="0" applyFont="1" applyAlignment="1">
      <alignment horizontal="center" vertical="center"/>
    </xf>
    <xf numFmtId="0" fontId="13" fillId="0" borderId="0" xfId="0" applyFont="1" applyAlignment="1">
      <alignment horizontal="right" vertical="center"/>
    </xf>
    <xf numFmtId="38" fontId="13" fillId="0" borderId="14" xfId="6" applyFont="1" applyBorder="1" applyAlignment="1">
      <alignment horizontal="right" vertical="center"/>
    </xf>
    <xf numFmtId="0" fontId="53" fillId="0" borderId="0" xfId="0" applyFont="1" applyAlignment="1">
      <alignment horizontal="left" vertical="center"/>
    </xf>
    <xf numFmtId="0" fontId="13" fillId="3" borderId="96" xfId="0" applyFont="1" applyFill="1" applyBorder="1" applyAlignment="1">
      <alignment horizontal="center" vertical="center"/>
    </xf>
    <xf numFmtId="0" fontId="13" fillId="3" borderId="52" xfId="0" applyFont="1" applyFill="1" applyBorder="1" applyAlignment="1">
      <alignment horizontal="center" vertical="center"/>
    </xf>
    <xf numFmtId="0" fontId="13" fillId="3" borderId="119" xfId="0" applyFont="1" applyFill="1" applyBorder="1" applyAlignment="1">
      <alignment horizontal="center" vertical="center"/>
    </xf>
    <xf numFmtId="0" fontId="13" fillId="0" borderId="54" xfId="0" applyFont="1" applyBorder="1" applyAlignment="1">
      <alignment horizontal="center" vertical="center"/>
    </xf>
    <xf numFmtId="0" fontId="13" fillId="0" borderId="97" xfId="0" applyFont="1" applyBorder="1" applyAlignment="1">
      <alignment horizontal="center" vertical="center"/>
    </xf>
    <xf numFmtId="38" fontId="13" fillId="0" borderId="37" xfId="6" applyFont="1" applyBorder="1" applyAlignment="1">
      <alignment horizontal="right" vertical="center"/>
    </xf>
    <xf numFmtId="188" fontId="12" fillId="0" borderId="102" xfId="12" applyNumberFormat="1" applyFont="1" applyFill="1" applyBorder="1" applyAlignment="1">
      <alignment horizontal="right" vertical="center"/>
    </xf>
    <xf numFmtId="0" fontId="29" fillId="0" borderId="0" xfId="10" applyFont="1">
      <alignment vertical="center"/>
    </xf>
    <xf numFmtId="0" fontId="13" fillId="4" borderId="14" xfId="10" applyFont="1" applyFill="1" applyBorder="1" applyAlignment="1">
      <alignment horizontal="center" vertical="center"/>
    </xf>
    <xf numFmtId="201" fontId="10" fillId="4" borderId="14" xfId="16" applyNumberFormat="1" applyFont="1" applyFill="1" applyBorder="1" applyAlignment="1">
      <alignment horizontal="center" vertical="center"/>
    </xf>
    <xf numFmtId="201" fontId="29" fillId="4" borderId="14" xfId="16" applyNumberFormat="1" applyFont="1" applyFill="1" applyBorder="1" applyAlignment="1">
      <alignment horizontal="center" vertical="center"/>
    </xf>
    <xf numFmtId="0" fontId="29" fillId="0" borderId="0" xfId="10" applyFont="1" applyAlignment="1">
      <alignment horizontal="right" vertical="center"/>
    </xf>
    <xf numFmtId="207" fontId="29" fillId="0" borderId="14" xfId="16" applyNumberFormat="1" applyFont="1" applyFill="1" applyBorder="1" applyAlignment="1">
      <alignment horizontal="right" vertical="center" shrinkToFit="1"/>
    </xf>
    <xf numFmtId="207" fontId="29" fillId="0" borderId="129" xfId="16" applyNumberFormat="1" applyFont="1" applyFill="1" applyBorder="1" applyAlignment="1">
      <alignment horizontal="right" vertical="center" shrinkToFit="1"/>
    </xf>
    <xf numFmtId="207" fontId="29" fillId="0" borderId="130" xfId="16" applyNumberFormat="1" applyFont="1" applyFill="1" applyBorder="1" applyAlignment="1">
      <alignment horizontal="right" vertical="center" shrinkToFit="1"/>
    </xf>
    <xf numFmtId="207" fontId="29" fillId="0" borderId="131" xfId="16" applyNumberFormat="1" applyFont="1" applyFill="1" applyBorder="1" applyAlignment="1">
      <alignment horizontal="right" vertical="center" shrinkToFit="1"/>
    </xf>
    <xf numFmtId="201" fontId="29" fillId="0" borderId="14" xfId="16" applyNumberFormat="1" applyFont="1" applyFill="1" applyBorder="1" applyAlignment="1">
      <alignment horizontal="center" vertical="center"/>
    </xf>
    <xf numFmtId="201" fontId="29" fillId="0" borderId="103" xfId="16" applyNumberFormat="1" applyFont="1" applyFill="1" applyBorder="1" applyAlignment="1">
      <alignment horizontal="center" vertical="center"/>
    </xf>
    <xf numFmtId="201" fontId="29" fillId="0" borderId="128" xfId="16" applyNumberFormat="1" applyFont="1" applyFill="1" applyBorder="1" applyAlignment="1">
      <alignment horizontal="center" vertical="center"/>
    </xf>
    <xf numFmtId="176" fontId="12" fillId="0" borderId="0" xfId="1" applyNumberFormat="1" applyFont="1" applyFill="1" applyAlignment="1">
      <alignment vertical="center" wrapText="1"/>
    </xf>
    <xf numFmtId="176" fontId="12" fillId="0" borderId="0" xfId="1" applyNumberFormat="1" applyFont="1" applyFill="1" applyBorder="1" applyAlignment="1">
      <alignment vertical="center" wrapText="1"/>
    </xf>
    <xf numFmtId="197" fontId="14" fillId="0" borderId="0" xfId="1" applyNumberFormat="1" applyFont="1" applyBorder="1" applyAlignment="1">
      <alignment vertical="center"/>
    </xf>
    <xf numFmtId="0" fontId="13" fillId="0" borderId="0" xfId="8" applyFont="1" applyFill="1" applyAlignment="1">
      <alignment horizontal="center" vertical="center"/>
    </xf>
    <xf numFmtId="0" fontId="13" fillId="0" borderId="0" xfId="8" applyFont="1" applyFill="1" applyBorder="1">
      <alignment vertical="center"/>
    </xf>
    <xf numFmtId="201" fontId="13" fillId="0" borderId="0" xfId="9" quotePrefix="1" applyNumberFormat="1" applyFont="1" applyFill="1" applyBorder="1" applyAlignment="1">
      <alignment horizontal="right" vertical="center" indent="1"/>
    </xf>
    <xf numFmtId="201" fontId="13" fillId="0" borderId="0" xfId="8" quotePrefix="1" applyNumberFormat="1" applyFont="1" applyFill="1" applyBorder="1" applyAlignment="1">
      <alignment horizontal="right" vertical="center" indent="1"/>
    </xf>
    <xf numFmtId="201" fontId="13" fillId="0" borderId="0" xfId="9" applyNumberFormat="1" applyFont="1" applyFill="1" applyBorder="1" applyAlignment="1">
      <alignment horizontal="right" vertical="center" indent="1"/>
    </xf>
    <xf numFmtId="0" fontId="29" fillId="0" borderId="0" xfId="8" applyFont="1" applyFill="1">
      <alignment vertical="center"/>
    </xf>
    <xf numFmtId="0" fontId="29" fillId="0" borderId="0" xfId="8" applyFont="1" applyFill="1" applyAlignment="1">
      <alignment vertical="center"/>
    </xf>
    <xf numFmtId="0" fontId="13" fillId="0" borderId="132" xfId="0" applyFont="1" applyBorder="1" applyAlignment="1">
      <alignment horizontal="center" vertical="center"/>
    </xf>
    <xf numFmtId="38" fontId="13" fillId="0" borderId="19" xfId="6" applyFont="1" applyBorder="1" applyAlignment="1">
      <alignment horizontal="right" vertical="center"/>
    </xf>
    <xf numFmtId="188" fontId="13" fillId="0" borderId="21" xfId="17" applyNumberFormat="1" applyFont="1" applyBorder="1" applyAlignment="1">
      <alignment horizontal="right" vertical="center"/>
    </xf>
    <xf numFmtId="0" fontId="29" fillId="0" borderId="0" xfId="0" applyFont="1" applyAlignment="1">
      <alignment horizontal="left" vertical="center"/>
    </xf>
    <xf numFmtId="0" fontId="13" fillId="3" borderId="14" xfId="8" applyFont="1" applyFill="1" applyBorder="1" applyAlignment="1">
      <alignment horizontal="center" vertical="center"/>
    </xf>
    <xf numFmtId="0" fontId="9" fillId="0" borderId="0" xfId="1" applyFont="1" applyAlignment="1">
      <alignment horizontal="left" vertical="center"/>
    </xf>
    <xf numFmtId="201" fontId="29" fillId="0" borderId="114" xfId="1" applyNumberFormat="1" applyFont="1" applyBorder="1" applyAlignment="1">
      <alignment vertical="center"/>
    </xf>
    <xf numFmtId="201" fontId="29" fillId="0" borderId="115" xfId="1" applyNumberFormat="1" applyFont="1" applyBorder="1" applyAlignment="1">
      <alignment vertical="center"/>
    </xf>
    <xf numFmtId="201" fontId="29" fillId="0" borderId="133" xfId="1" applyNumberFormat="1" applyFont="1" applyBorder="1" applyAlignment="1">
      <alignment vertical="center"/>
    </xf>
    <xf numFmtId="176" fontId="56" fillId="0" borderId="0" xfId="0" applyNumberFormat="1" applyFont="1" applyFill="1" applyAlignment="1">
      <alignment horizontal="right" vertical="center"/>
    </xf>
    <xf numFmtId="0" fontId="13" fillId="3" borderId="6" xfId="10" applyFont="1" applyFill="1" applyBorder="1" applyAlignment="1">
      <alignment horizontal="center" vertical="center"/>
    </xf>
    <xf numFmtId="38" fontId="13" fillId="0" borderId="115" xfId="11" applyFont="1" applyBorder="1">
      <alignment vertical="center"/>
    </xf>
    <xf numFmtId="38" fontId="13" fillId="0" borderId="121" xfId="11" applyFont="1" applyBorder="1">
      <alignment vertical="center"/>
    </xf>
    <xf numFmtId="38" fontId="13" fillId="0" borderId="13" xfId="11" applyFont="1" applyBorder="1">
      <alignment vertical="center"/>
    </xf>
    <xf numFmtId="38" fontId="13" fillId="0" borderId="134" xfId="11" applyFont="1" applyBorder="1">
      <alignment vertical="center"/>
    </xf>
    <xf numFmtId="201" fontId="13" fillId="2" borderId="36" xfId="6" applyNumberFormat="1" applyFont="1" applyFill="1" applyBorder="1" applyAlignment="1">
      <alignment horizontal="right" vertical="center" indent="1"/>
    </xf>
    <xf numFmtId="201" fontId="13" fillId="2" borderId="32" xfId="6" applyNumberFormat="1" applyFont="1" applyFill="1" applyBorder="1" applyAlignment="1">
      <alignment horizontal="right" vertical="center" indent="1"/>
    </xf>
    <xf numFmtId="201" fontId="13" fillId="2" borderId="127" xfId="6" applyNumberFormat="1" applyFont="1" applyFill="1" applyBorder="1" applyAlignment="1">
      <alignment horizontal="right" vertical="center" indent="1"/>
    </xf>
    <xf numFmtId="201" fontId="13" fillId="2" borderId="121" xfId="6" applyNumberFormat="1" applyFont="1" applyFill="1" applyBorder="1" applyAlignment="1">
      <alignment horizontal="right" vertical="center" indent="1"/>
    </xf>
    <xf numFmtId="201" fontId="13" fillId="2" borderId="7" xfId="6" quotePrefix="1" applyNumberFormat="1" applyFont="1" applyFill="1" applyBorder="1" applyAlignment="1">
      <alignment horizontal="right" vertical="center" indent="1"/>
    </xf>
    <xf numFmtId="201" fontId="13" fillId="2" borderId="135" xfId="6" quotePrefix="1" applyNumberFormat="1" applyFont="1" applyFill="1" applyBorder="1" applyAlignment="1">
      <alignment horizontal="right" vertical="center" indent="1"/>
    </xf>
    <xf numFmtId="201" fontId="13" fillId="2" borderId="13" xfId="6" quotePrefix="1" applyNumberFormat="1" applyFont="1" applyFill="1" applyBorder="1" applyAlignment="1">
      <alignment horizontal="right" vertical="center" indent="1"/>
    </xf>
    <xf numFmtId="1" fontId="12" fillId="0" borderId="14" xfId="5" applyNumberFormat="1" applyFont="1" applyFill="1" applyBorder="1" applyAlignment="1">
      <alignment horizontal="right" vertical="center"/>
    </xf>
    <xf numFmtId="198" fontId="18" fillId="0" borderId="0" xfId="18" applyNumberFormat="1" applyFont="1" applyAlignment="1">
      <alignment vertical="center"/>
    </xf>
    <xf numFmtId="198" fontId="40" fillId="0" borderId="0" xfId="18" applyNumberFormat="1" applyFont="1" applyAlignment="1">
      <alignment vertical="center"/>
    </xf>
    <xf numFmtId="176" fontId="16" fillId="0" borderId="0" xfId="1" applyNumberFormat="1" applyFont="1" applyAlignment="1">
      <alignment vertical="center"/>
    </xf>
    <xf numFmtId="198" fontId="18" fillId="0" borderId="0" xfId="18" applyNumberFormat="1" applyFont="1" applyBorder="1" applyAlignment="1">
      <alignment horizontal="center" vertical="center"/>
    </xf>
    <xf numFmtId="198" fontId="10" fillId="0" borderId="0" xfId="18" applyNumberFormat="1" applyFont="1" applyAlignment="1">
      <alignment horizontal="center" vertical="center"/>
    </xf>
    <xf numFmtId="0" fontId="57" fillId="0" borderId="53" xfId="1" applyFont="1" applyFill="1" applyBorder="1" applyAlignment="1">
      <alignment horizontal="left" vertical="center" wrapText="1"/>
    </xf>
    <xf numFmtId="200" fontId="42" fillId="0" borderId="0" xfId="18" applyNumberFormat="1" applyFont="1" applyAlignment="1">
      <alignment vertical="center" shrinkToFit="1"/>
    </xf>
    <xf numFmtId="176" fontId="20" fillId="0" borderId="0" xfId="19" applyNumberFormat="1" applyFont="1" applyFill="1" applyBorder="1" applyAlignment="1">
      <alignment vertical="center"/>
    </xf>
    <xf numFmtId="201" fontId="43" fillId="5" borderId="0" xfId="1" applyNumberFormat="1" applyFont="1" applyFill="1" applyBorder="1" applyAlignment="1">
      <alignment vertical="center"/>
    </xf>
    <xf numFmtId="200" fontId="44" fillId="0" borderId="0" xfId="18" applyNumberFormat="1" applyFont="1" applyAlignment="1">
      <alignment vertical="center" shrinkToFit="1"/>
    </xf>
    <xf numFmtId="176" fontId="14" fillId="0" borderId="0" xfId="19" applyNumberFormat="1" applyFont="1" applyFill="1" applyBorder="1" applyAlignment="1">
      <alignment vertical="center"/>
    </xf>
    <xf numFmtId="176" fontId="14" fillId="0" borderId="0" xfId="19" applyNumberFormat="1" applyFont="1" applyFill="1" applyAlignment="1">
      <alignment vertical="center"/>
    </xf>
    <xf numFmtId="200" fontId="45" fillId="0" borderId="0" xfId="18" applyNumberFormat="1" applyFont="1" applyAlignment="1">
      <alignment vertical="center" shrinkToFit="1"/>
    </xf>
    <xf numFmtId="200" fontId="58" fillId="0" borderId="0" xfId="18" applyNumberFormat="1" applyFont="1" applyAlignment="1">
      <alignment vertical="center" shrinkToFit="1"/>
    </xf>
    <xf numFmtId="176" fontId="30" fillId="6" borderId="0" xfId="19" applyNumberFormat="1" applyFont="1" applyFill="1" applyAlignment="1">
      <alignment vertical="center"/>
    </xf>
    <xf numFmtId="176" fontId="30" fillId="0" borderId="0" xfId="19" applyNumberFormat="1" applyFont="1" applyFill="1" applyAlignment="1">
      <alignment vertical="center"/>
    </xf>
    <xf numFmtId="176" fontId="30" fillId="0" borderId="0" xfId="19" applyNumberFormat="1" applyFont="1" applyFill="1" applyBorder="1" applyAlignment="1">
      <alignment vertical="center"/>
    </xf>
    <xf numFmtId="176" fontId="41" fillId="0" borderId="16" xfId="1" applyNumberFormat="1" applyFont="1" applyBorder="1" applyAlignment="1">
      <alignment vertical="center"/>
    </xf>
    <xf numFmtId="200" fontId="46" fillId="0" borderId="0" xfId="18" applyNumberFormat="1" applyFont="1" applyAlignment="1">
      <alignment vertical="center" shrinkToFit="1"/>
    </xf>
    <xf numFmtId="198" fontId="18" fillId="0" borderId="0" xfId="18" applyNumberFormat="1" applyFont="1" applyAlignment="1">
      <alignment vertical="center" shrinkToFit="1"/>
    </xf>
    <xf numFmtId="188" fontId="14" fillId="0" borderId="0" xfId="18" applyNumberFormat="1" applyFont="1" applyBorder="1" applyAlignment="1">
      <alignment vertical="center"/>
    </xf>
    <xf numFmtId="198" fontId="18" fillId="0" borderId="0" xfId="20" applyNumberFormat="1" applyFont="1" applyAlignment="1">
      <alignment vertical="center"/>
    </xf>
    <xf numFmtId="0" fontId="9" fillId="0" borderId="0" xfId="1" applyFont="1" applyAlignment="1">
      <alignment horizontal="left" vertical="center"/>
    </xf>
    <xf numFmtId="176" fontId="12" fillId="3" borderId="4" xfId="1" applyNumberFormat="1" applyFont="1" applyFill="1" applyBorder="1" applyAlignment="1">
      <alignment horizontal="center" vertical="center" shrinkToFit="1"/>
    </xf>
    <xf numFmtId="176" fontId="12" fillId="3" borderId="10" xfId="1" applyNumberFormat="1" applyFont="1" applyFill="1" applyBorder="1" applyAlignment="1">
      <alignment horizontal="center" vertical="center" shrinkToFit="1"/>
    </xf>
    <xf numFmtId="176" fontId="29" fillId="0" borderId="0" xfId="1" applyNumberFormat="1" applyFont="1" applyFill="1" applyAlignment="1">
      <alignment horizontal="left" vertical="center"/>
    </xf>
    <xf numFmtId="201" fontId="29" fillId="3" borderId="6" xfId="1" applyNumberFormat="1" applyFont="1" applyFill="1" applyBorder="1" applyAlignment="1">
      <alignment horizontal="center" vertical="center"/>
    </xf>
    <xf numFmtId="176" fontId="61" fillId="2" borderId="93" xfId="0" applyNumberFormat="1" applyFont="1" applyFill="1" applyBorder="1" applyAlignment="1">
      <alignment vertical="center"/>
    </xf>
    <xf numFmtId="197" fontId="61" fillId="2" borderId="24" xfId="0" applyNumberFormat="1" applyFont="1" applyFill="1" applyBorder="1" applyAlignment="1">
      <alignment vertical="center"/>
    </xf>
    <xf numFmtId="203" fontId="62" fillId="2" borderId="31" xfId="0" applyNumberFormat="1" applyFont="1" applyFill="1" applyBorder="1" applyAlignment="1">
      <alignment vertical="center"/>
    </xf>
    <xf numFmtId="208" fontId="62" fillId="2" borderId="30" xfId="0" applyNumberFormat="1" applyFont="1" applyFill="1" applyBorder="1" applyAlignment="1">
      <alignment vertical="center"/>
    </xf>
    <xf numFmtId="188" fontId="62" fillId="2" borderId="114" xfId="0" applyNumberFormat="1" applyFont="1" applyFill="1" applyBorder="1" applyAlignment="1">
      <alignment vertical="center"/>
    </xf>
    <xf numFmtId="176" fontId="61" fillId="2" borderId="54" xfId="0" applyNumberFormat="1" applyFont="1" applyFill="1" applyBorder="1" applyAlignment="1">
      <alignment vertical="center"/>
    </xf>
    <xf numFmtId="197" fontId="61" fillId="2" borderId="24" xfId="0" applyNumberFormat="1" applyFont="1" applyFill="1" applyBorder="1" applyAlignment="1">
      <alignment vertical="center" wrapText="1"/>
    </xf>
    <xf numFmtId="188" fontId="62" fillId="2" borderId="114" xfId="3" applyNumberFormat="1" applyFont="1" applyFill="1" applyBorder="1" applyAlignment="1">
      <alignment vertical="center"/>
    </xf>
    <xf numFmtId="176" fontId="61" fillId="2" borderId="55" xfId="0" applyNumberFormat="1" applyFont="1" applyFill="1" applyBorder="1" applyAlignment="1">
      <alignment vertical="center"/>
    </xf>
    <xf numFmtId="197" fontId="61" fillId="2" borderId="14" xfId="0" applyNumberFormat="1" applyFont="1" applyFill="1" applyBorder="1" applyAlignment="1">
      <alignment vertical="center" wrapText="1"/>
    </xf>
    <xf numFmtId="176" fontId="61" fillId="2" borderId="55" xfId="0" applyNumberFormat="1" applyFont="1" applyFill="1" applyBorder="1" applyAlignment="1">
      <alignment vertical="center" wrapText="1"/>
    </xf>
    <xf numFmtId="188" fontId="62" fillId="2" borderId="115" xfId="0" applyNumberFormat="1" applyFont="1" applyFill="1" applyBorder="1" applyAlignment="1">
      <alignment vertical="center"/>
    </xf>
    <xf numFmtId="197" fontId="61" fillId="2" borderId="14" xfId="0" applyNumberFormat="1" applyFont="1" applyFill="1" applyBorder="1" applyAlignment="1">
      <alignment vertical="center"/>
    </xf>
    <xf numFmtId="197" fontId="61" fillId="2" borderId="34" xfId="0" applyNumberFormat="1" applyFont="1" applyFill="1" applyBorder="1" applyAlignment="1">
      <alignment vertical="center"/>
    </xf>
    <xf numFmtId="203" fontId="62" fillId="2" borderId="60" xfId="0" applyNumberFormat="1" applyFont="1" applyFill="1" applyBorder="1" applyAlignment="1">
      <alignment vertical="center"/>
    </xf>
    <xf numFmtId="208" fontId="62" fillId="2" borderId="122" xfId="0" applyNumberFormat="1" applyFont="1" applyFill="1" applyBorder="1" applyAlignment="1">
      <alignment vertical="center"/>
    </xf>
    <xf numFmtId="188" fontId="62" fillId="2" borderId="113" xfId="0" applyNumberFormat="1" applyFont="1" applyFill="1" applyBorder="1" applyAlignment="1">
      <alignment vertical="center"/>
    </xf>
    <xf numFmtId="0" fontId="18" fillId="2" borderId="98" xfId="0" applyFont="1" applyFill="1" applyBorder="1" applyAlignment="1">
      <alignment horizontal="center" vertical="center"/>
    </xf>
    <xf numFmtId="197" fontId="12" fillId="2" borderId="99" xfId="0" applyNumberFormat="1" applyFont="1" applyFill="1" applyBorder="1" applyAlignment="1">
      <alignment vertical="center"/>
    </xf>
    <xf numFmtId="203" fontId="62" fillId="2" borderId="8" xfId="0" applyNumberFormat="1" applyFont="1" applyFill="1" applyBorder="1" applyAlignment="1">
      <alignment vertical="center"/>
    </xf>
    <xf numFmtId="208" fontId="62" fillId="2" borderId="117" xfId="0" applyNumberFormat="1" applyFont="1" applyFill="1" applyBorder="1" applyAlignment="1">
      <alignment vertical="center"/>
    </xf>
    <xf numFmtId="188" fontId="62" fillId="2" borderId="118" xfId="0" applyNumberFormat="1" applyFont="1" applyFill="1" applyBorder="1" applyAlignment="1">
      <alignment vertical="center"/>
    </xf>
    <xf numFmtId="41" fontId="13" fillId="0" borderId="136" xfId="11" applyNumberFormat="1" applyFont="1" applyBorder="1">
      <alignment vertical="center"/>
    </xf>
    <xf numFmtId="41" fontId="13" fillId="0" borderId="28" xfId="11" applyNumberFormat="1" applyFont="1" applyBorder="1">
      <alignment vertical="center"/>
    </xf>
    <xf numFmtId="0" fontId="13" fillId="2" borderId="34" xfId="0" applyFont="1" applyFill="1" applyBorder="1" applyAlignment="1">
      <alignment vertical="center"/>
    </xf>
    <xf numFmtId="0" fontId="13" fillId="2" borderId="94" xfId="0" applyFont="1" applyFill="1" applyBorder="1" applyAlignment="1">
      <alignment vertical="center"/>
    </xf>
    <xf numFmtId="201" fontId="13" fillId="2" borderId="35" xfId="6" applyNumberFormat="1" applyFont="1" applyFill="1" applyBorder="1" applyAlignment="1">
      <alignment horizontal="right" vertical="center" indent="1"/>
    </xf>
    <xf numFmtId="201" fontId="13" fillId="2" borderId="55" xfId="6" applyNumberFormat="1" applyFont="1" applyFill="1" applyBorder="1" applyAlignment="1">
      <alignment horizontal="right" vertical="center" indent="1"/>
    </xf>
    <xf numFmtId="0" fontId="13" fillId="2" borderId="91" xfId="0" applyFont="1" applyFill="1" applyBorder="1" applyAlignment="1">
      <alignment vertical="center"/>
    </xf>
    <xf numFmtId="0" fontId="13" fillId="2" borderId="92" xfId="0" applyFont="1" applyFill="1" applyBorder="1" applyAlignment="1">
      <alignment vertical="center"/>
    </xf>
    <xf numFmtId="201" fontId="13" fillId="2" borderId="18" xfId="6" quotePrefix="1" applyNumberFormat="1" applyFont="1" applyFill="1" applyBorder="1" applyAlignment="1">
      <alignment horizontal="right" vertical="center" indent="1"/>
    </xf>
    <xf numFmtId="201" fontId="13" fillId="2" borderId="31" xfId="6" quotePrefix="1" applyNumberFormat="1" applyFont="1" applyFill="1" applyBorder="1" applyAlignment="1">
      <alignment horizontal="right" vertical="center" indent="1"/>
    </xf>
    <xf numFmtId="201" fontId="13" fillId="2" borderId="48" xfId="6" quotePrefix="1" applyNumberFormat="1" applyFont="1" applyFill="1" applyBorder="1" applyAlignment="1">
      <alignment horizontal="right" vertical="center" indent="1"/>
    </xf>
    <xf numFmtId="0" fontId="13" fillId="3" borderId="22" xfId="0" applyFont="1" applyFill="1" applyBorder="1" applyAlignment="1">
      <alignment horizontal="center" vertical="center" wrapText="1" shrinkToFit="1"/>
    </xf>
    <xf numFmtId="0" fontId="13" fillId="3" borderId="119" xfId="0" applyFont="1" applyFill="1" applyBorder="1" applyAlignment="1">
      <alignment horizontal="center" vertical="center" wrapText="1" shrinkToFit="1"/>
    </xf>
    <xf numFmtId="0" fontId="13" fillId="3" borderId="27" xfId="0" applyFont="1" applyFill="1" applyBorder="1" applyAlignment="1">
      <alignment horizontal="center" vertical="center" shrinkToFit="1"/>
    </xf>
    <xf numFmtId="0" fontId="13" fillId="3" borderId="96" xfId="0" applyFont="1" applyFill="1" applyBorder="1" applyAlignment="1">
      <alignment horizontal="center" vertical="center" wrapText="1" shrinkToFit="1"/>
    </xf>
    <xf numFmtId="0" fontId="13" fillId="3" borderId="52" xfId="0" applyFont="1" applyFill="1" applyBorder="1" applyAlignment="1">
      <alignment horizontal="center" vertical="center" wrapText="1" shrinkToFit="1"/>
    </xf>
    <xf numFmtId="0" fontId="13" fillId="3" borderId="126" xfId="0" applyFont="1" applyFill="1" applyBorder="1" applyAlignment="1">
      <alignment horizontal="center" vertical="center" wrapText="1" shrinkToFit="1"/>
    </xf>
    <xf numFmtId="0" fontId="10" fillId="0" borderId="0" xfId="12" applyFont="1" applyFill="1" applyBorder="1" applyAlignment="1">
      <alignment vertical="center"/>
    </xf>
    <xf numFmtId="41" fontId="13" fillId="0" borderId="14" xfId="6" applyNumberFormat="1" applyFont="1" applyBorder="1" applyAlignment="1">
      <alignment horizontal="right" vertical="center"/>
    </xf>
    <xf numFmtId="3" fontId="55" fillId="7" borderId="29" xfId="12" applyNumberFormat="1" applyFont="1" applyFill="1" applyBorder="1" applyAlignment="1">
      <alignment horizontal="right" vertical="center"/>
    </xf>
    <xf numFmtId="3" fontId="12" fillId="7" borderId="29" xfId="12" applyNumberFormat="1" applyFont="1" applyFill="1" applyBorder="1" applyAlignment="1">
      <alignment horizontal="right" vertical="center"/>
    </xf>
    <xf numFmtId="205" fontId="12" fillId="7" borderId="51" xfId="12" applyNumberFormat="1" applyFont="1" applyFill="1" applyBorder="1" applyAlignment="1">
      <alignment horizontal="right" vertical="center"/>
    </xf>
    <xf numFmtId="206" fontId="12" fillId="7" borderId="113" xfId="12" applyNumberFormat="1" applyFont="1" applyFill="1" applyBorder="1" applyAlignment="1">
      <alignment horizontal="right" vertical="center"/>
    </xf>
    <xf numFmtId="3" fontId="55" fillId="7" borderId="56" xfId="12" applyNumberFormat="1" applyFont="1" applyFill="1" applyBorder="1" applyAlignment="1">
      <alignment horizontal="right" vertical="center"/>
    </xf>
    <xf numFmtId="3" fontId="12" fillId="7" borderId="56" xfId="12" applyNumberFormat="1" applyFont="1" applyFill="1" applyBorder="1" applyAlignment="1">
      <alignment horizontal="right" vertical="center"/>
    </xf>
    <xf numFmtId="205" fontId="12" fillId="7" borderId="55" xfId="12" applyNumberFormat="1" applyFont="1" applyFill="1" applyBorder="1" applyAlignment="1">
      <alignment horizontal="right" vertical="center"/>
    </xf>
    <xf numFmtId="206" fontId="12" fillId="7" borderId="121" xfId="12" applyNumberFormat="1" applyFont="1" applyFill="1" applyBorder="1" applyAlignment="1">
      <alignment horizontal="right" vertical="center"/>
    </xf>
    <xf numFmtId="209" fontId="26" fillId="7" borderId="57" xfId="12" applyNumberFormat="1" applyFont="1" applyFill="1" applyBorder="1" applyAlignment="1">
      <alignment vertical="center"/>
    </xf>
    <xf numFmtId="209" fontId="12" fillId="7" borderId="55" xfId="12" applyNumberFormat="1" applyFont="1" applyFill="1" applyBorder="1" applyAlignment="1">
      <alignment vertical="center"/>
    </xf>
    <xf numFmtId="210" fontId="12" fillId="7" borderId="35" xfId="12" applyNumberFormat="1" applyFont="1" applyFill="1" applyBorder="1" applyAlignment="1">
      <alignment vertical="center"/>
    </xf>
    <xf numFmtId="3" fontId="26" fillId="7" borderId="53" xfId="12" applyNumberFormat="1" applyFont="1" applyFill="1" applyBorder="1" applyAlignment="1">
      <alignment vertical="center"/>
    </xf>
    <xf numFmtId="205" fontId="12" fillId="7" borderId="93" xfId="12" applyNumberFormat="1" applyFont="1" applyFill="1" applyBorder="1" applyAlignment="1">
      <alignment vertical="center"/>
    </xf>
    <xf numFmtId="206" fontId="12" fillId="7" borderId="25" xfId="12" applyNumberFormat="1" applyFont="1" applyFill="1" applyBorder="1" applyAlignment="1">
      <alignment vertical="center"/>
    </xf>
    <xf numFmtId="0" fontId="10" fillId="7" borderId="16" xfId="12" applyFont="1" applyFill="1" applyBorder="1" applyAlignment="1">
      <alignment horizontal="distributed" vertical="center"/>
    </xf>
    <xf numFmtId="38" fontId="26" fillId="7" borderId="53" xfId="11" applyFont="1" applyFill="1" applyBorder="1" applyAlignment="1">
      <alignment vertical="center"/>
    </xf>
    <xf numFmtId="3" fontId="55" fillId="7" borderId="57" xfId="12" applyNumberFormat="1" applyFont="1" applyFill="1" applyBorder="1" applyAlignment="1">
      <alignment horizontal="right" vertical="center"/>
    </xf>
    <xf numFmtId="3" fontId="12" fillId="7" borderId="57" xfId="12" applyNumberFormat="1" applyFont="1" applyFill="1" applyBorder="1" applyAlignment="1">
      <alignment horizontal="right" vertical="center"/>
    </xf>
    <xf numFmtId="205" fontId="12" fillId="7" borderId="54" xfId="12" applyNumberFormat="1" applyFont="1" applyFill="1" applyBorder="1" applyAlignment="1">
      <alignment horizontal="right" vertical="center"/>
    </xf>
    <xf numFmtId="206" fontId="12" fillId="7" borderId="28" xfId="12" applyNumberFormat="1" applyFont="1" applyFill="1" applyBorder="1" applyAlignment="1">
      <alignment horizontal="right" vertical="center"/>
    </xf>
    <xf numFmtId="0" fontId="12" fillId="2" borderId="16" xfId="12" applyFont="1" applyFill="1" applyBorder="1" applyAlignment="1">
      <alignment horizontal="distributed" vertical="center"/>
    </xf>
    <xf numFmtId="0" fontId="10" fillId="7" borderId="51" xfId="12" applyFont="1" applyFill="1" applyBorder="1" applyAlignment="1">
      <alignment horizontal="distributed" vertical="center"/>
    </xf>
    <xf numFmtId="0" fontId="10" fillId="7" borderId="93" xfId="12" applyFont="1" applyFill="1" applyBorder="1" applyAlignment="1">
      <alignment horizontal="distributed" vertical="center"/>
    </xf>
    <xf numFmtId="3" fontId="12" fillId="7" borderId="57" xfId="12" applyNumberFormat="1" applyFont="1" applyFill="1" applyBorder="1" applyAlignment="1">
      <alignment vertical="center"/>
    </xf>
    <xf numFmtId="3" fontId="55" fillId="0" borderId="57" xfId="12" applyNumberFormat="1" applyFont="1" applyFill="1" applyBorder="1" applyAlignment="1">
      <alignment horizontal="right" vertical="center"/>
    </xf>
    <xf numFmtId="205" fontId="12" fillId="7" borderId="58" xfId="12" applyNumberFormat="1" applyFont="1" applyFill="1" applyBorder="1" applyAlignment="1">
      <alignment horizontal="right" vertical="center"/>
    </xf>
    <xf numFmtId="0" fontId="12" fillId="7" borderId="0" xfId="21" applyFont="1" applyFill="1"/>
    <xf numFmtId="0" fontId="12" fillId="2" borderId="0" xfId="21" applyFont="1" applyFill="1"/>
    <xf numFmtId="0" fontId="14" fillId="2" borderId="0" xfId="21" applyFont="1" applyFill="1"/>
    <xf numFmtId="0" fontId="11" fillId="7" borderId="0" xfId="12" applyFont="1" applyFill="1" applyAlignment="1">
      <alignment vertical="center"/>
    </xf>
    <xf numFmtId="0" fontId="14" fillId="7" borderId="0" xfId="12" applyFont="1" applyFill="1" applyAlignment="1">
      <alignment vertical="center"/>
    </xf>
    <xf numFmtId="0" fontId="10" fillId="7" borderId="0" xfId="12" applyFont="1" applyFill="1" applyAlignment="1">
      <alignment horizontal="right" vertical="center"/>
    </xf>
    <xf numFmtId="0" fontId="14" fillId="7" borderId="0" xfId="21" applyFont="1" applyFill="1"/>
    <xf numFmtId="0" fontId="9" fillId="7" borderId="0" xfId="21" applyFont="1" applyFill="1" applyAlignment="1">
      <alignment vertical="center"/>
    </xf>
    <xf numFmtId="0" fontId="14" fillId="3" borderId="97" xfId="12" applyFont="1" applyFill="1" applyBorder="1" applyAlignment="1">
      <alignment horizontal="center" vertical="center"/>
    </xf>
    <xf numFmtId="0" fontId="14" fillId="3" borderId="133" xfId="12" applyFont="1" applyFill="1" applyBorder="1" applyAlignment="1">
      <alignment horizontal="center" vertical="center"/>
    </xf>
    <xf numFmtId="176" fontId="10" fillId="2" borderId="23" xfId="1" applyNumberFormat="1" applyFont="1" applyFill="1" applyBorder="1" applyAlignment="1">
      <alignment horizontal="distributed" vertical="center"/>
    </xf>
    <xf numFmtId="176" fontId="10" fillId="2" borderId="27" xfId="1" applyNumberFormat="1" applyFont="1" applyFill="1" applyBorder="1" applyAlignment="1">
      <alignment horizontal="distributed" vertical="center" wrapText="1"/>
    </xf>
    <xf numFmtId="176" fontId="10" fillId="2" borderId="27" xfId="1" applyNumberFormat="1" applyFont="1" applyFill="1" applyBorder="1" applyAlignment="1">
      <alignment horizontal="distributed" vertical="center"/>
    </xf>
    <xf numFmtId="176" fontId="14" fillId="2" borderId="31" xfId="1" applyNumberFormat="1" applyFont="1" applyFill="1" applyBorder="1" applyAlignment="1">
      <alignment horizontal="distributed" vertical="center"/>
    </xf>
    <xf numFmtId="176" fontId="10" fillId="2" borderId="33" xfId="1" applyNumberFormat="1" applyFont="1" applyFill="1" applyBorder="1" applyAlignment="1">
      <alignment horizontal="distributed" vertical="center" wrapText="1"/>
    </xf>
    <xf numFmtId="176" fontId="10" fillId="2" borderId="36" xfId="1" applyNumberFormat="1" applyFont="1" applyFill="1" applyBorder="1" applyAlignment="1">
      <alignment horizontal="distributed" vertical="center"/>
    </xf>
    <xf numFmtId="176" fontId="10" fillId="2" borderId="3" xfId="1" applyNumberFormat="1" applyFont="1" applyFill="1" applyBorder="1" applyAlignment="1">
      <alignment horizontal="distributed" vertical="center"/>
    </xf>
    <xf numFmtId="176" fontId="11" fillId="3" borderId="45" xfId="1" applyNumberFormat="1" applyFont="1" applyFill="1" applyBorder="1" applyAlignment="1">
      <alignment horizontal="center" vertical="center" wrapText="1"/>
    </xf>
    <xf numFmtId="0" fontId="11" fillId="3" borderId="48" xfId="1" applyFont="1" applyFill="1" applyBorder="1" applyAlignment="1">
      <alignment horizontal="center" vertical="center"/>
    </xf>
    <xf numFmtId="176" fontId="11" fillId="3" borderId="4" xfId="1" applyNumberFormat="1" applyFont="1" applyFill="1" applyBorder="1" applyAlignment="1">
      <alignment horizontal="center" vertical="center"/>
    </xf>
    <xf numFmtId="176" fontId="11" fillId="3" borderId="10" xfId="1" applyNumberFormat="1" applyFont="1" applyFill="1" applyBorder="1" applyAlignment="1">
      <alignment horizontal="center" vertical="center"/>
    </xf>
    <xf numFmtId="176" fontId="11" fillId="3" borderId="2" xfId="1" applyNumberFormat="1" applyFont="1" applyFill="1" applyBorder="1" applyAlignment="1">
      <alignment horizontal="center" vertical="center" shrinkToFit="1"/>
    </xf>
    <xf numFmtId="0" fontId="11" fillId="3" borderId="8" xfId="1" applyFont="1" applyFill="1" applyBorder="1" applyAlignment="1">
      <alignment horizontal="center" vertical="center" shrinkToFit="1"/>
    </xf>
    <xf numFmtId="176" fontId="11" fillId="3" borderId="112" xfId="1" applyNumberFormat="1" applyFont="1" applyFill="1" applyBorder="1" applyAlignment="1">
      <alignment horizontal="center" vertical="center"/>
    </xf>
    <xf numFmtId="176" fontId="11" fillId="3" borderId="111" xfId="1" applyNumberFormat="1" applyFont="1" applyFill="1" applyBorder="1" applyAlignment="1">
      <alignment horizontal="center" vertical="center"/>
    </xf>
    <xf numFmtId="176" fontId="12" fillId="0" borderId="117" xfId="5" applyNumberFormat="1" applyFont="1" applyFill="1" applyBorder="1" applyAlignment="1">
      <alignment horizontal="distributed" vertical="center"/>
    </xf>
    <xf numFmtId="176" fontId="12" fillId="0" borderId="116" xfId="5" applyNumberFormat="1" applyFont="1" applyFill="1" applyBorder="1" applyAlignment="1">
      <alignment horizontal="distributed" vertical="center"/>
    </xf>
    <xf numFmtId="176" fontId="12" fillId="0" borderId="118" xfId="5" applyNumberFormat="1" applyFont="1" applyFill="1" applyBorder="1" applyAlignment="1">
      <alignment horizontal="distributed" vertical="center"/>
    </xf>
    <xf numFmtId="176" fontId="12" fillId="0" borderId="26" xfId="5" applyNumberFormat="1" applyFont="1" applyFill="1" applyBorder="1" applyAlignment="1">
      <alignment horizontal="distributed" vertical="center"/>
    </xf>
    <xf numFmtId="176" fontId="12" fillId="0" borderId="27" xfId="5" applyNumberFormat="1" applyFont="1" applyFill="1" applyBorder="1" applyAlignment="1">
      <alignment horizontal="distributed" vertical="center"/>
    </xf>
    <xf numFmtId="0" fontId="12" fillId="0" borderId="27" xfId="5" applyFont="1" applyFill="1" applyBorder="1"/>
    <xf numFmtId="176" fontId="12" fillId="0" borderId="32" xfId="5" applyNumberFormat="1" applyFont="1" applyFill="1" applyBorder="1" applyAlignment="1">
      <alignment horizontal="distributed" vertical="center"/>
    </xf>
    <xf numFmtId="176" fontId="12" fillId="0" borderId="36" xfId="5" applyNumberFormat="1" applyFont="1" applyFill="1" applyBorder="1" applyAlignment="1">
      <alignment horizontal="distributed" vertical="center"/>
    </xf>
    <xf numFmtId="176" fontId="10" fillId="0" borderId="103" xfId="5" applyNumberFormat="1" applyFont="1" applyFill="1" applyBorder="1" applyAlignment="1">
      <alignment horizontal="distributed" vertical="center" wrapText="1"/>
    </xf>
    <xf numFmtId="176" fontId="10" fillId="0" borderId="115" xfId="5" applyNumberFormat="1" applyFont="1" applyFill="1" applyBorder="1" applyAlignment="1">
      <alignment horizontal="distributed" vertical="center"/>
    </xf>
    <xf numFmtId="176" fontId="10" fillId="0" borderId="92" xfId="5" applyNumberFormat="1" applyFont="1" applyFill="1" applyBorder="1" applyAlignment="1">
      <alignment horizontal="distributed" vertical="center" wrapText="1"/>
    </xf>
    <xf numFmtId="176" fontId="10" fillId="0" borderId="114" xfId="5" applyNumberFormat="1" applyFont="1" applyFill="1" applyBorder="1" applyAlignment="1">
      <alignment horizontal="distributed" vertical="center"/>
    </xf>
    <xf numFmtId="176" fontId="14" fillId="0" borderId="103" xfId="5" applyNumberFormat="1" applyFont="1" applyFill="1" applyBorder="1" applyAlignment="1">
      <alignment horizontal="distributed" vertical="center"/>
    </xf>
    <xf numFmtId="176" fontId="14" fillId="0" borderId="115" xfId="5" applyNumberFormat="1" applyFont="1" applyFill="1" applyBorder="1" applyAlignment="1">
      <alignment horizontal="distributed" vertical="center"/>
    </xf>
    <xf numFmtId="176" fontId="12" fillId="3" borderId="1" xfId="5" applyNumberFormat="1" applyFont="1" applyFill="1" applyBorder="1" applyAlignment="1">
      <alignment horizontal="center" vertical="center"/>
    </xf>
    <xf numFmtId="176" fontId="12" fillId="3" borderId="2" xfId="5" applyNumberFormat="1" applyFont="1" applyFill="1" applyBorder="1" applyAlignment="1">
      <alignment horizontal="center" vertical="center"/>
    </xf>
    <xf numFmtId="176" fontId="12" fillId="3" borderId="7" xfId="5" applyNumberFormat="1" applyFont="1" applyFill="1" applyBorder="1" applyAlignment="1">
      <alignment horizontal="center" vertical="center"/>
    </xf>
    <xf numFmtId="176" fontId="12" fillId="3" borderId="8" xfId="5" applyNumberFormat="1" applyFont="1" applyFill="1" applyBorder="1" applyAlignment="1">
      <alignment horizontal="center" vertical="center"/>
    </xf>
    <xf numFmtId="176" fontId="55" fillId="3" borderId="109" xfId="5" applyNumberFormat="1" applyFont="1" applyFill="1" applyBorder="1" applyAlignment="1">
      <alignment horizontal="center" vertical="center"/>
    </xf>
    <xf numFmtId="176" fontId="55" fillId="3" borderId="66" xfId="5" applyNumberFormat="1" applyFont="1" applyFill="1" applyBorder="1" applyAlignment="1">
      <alignment horizontal="center" vertical="center"/>
    </xf>
    <xf numFmtId="176" fontId="12" fillId="3" borderId="45" xfId="5" applyNumberFormat="1" applyFont="1" applyFill="1" applyBorder="1" applyAlignment="1">
      <alignment horizontal="center" vertical="center"/>
    </xf>
    <xf numFmtId="176" fontId="12" fillId="3" borderId="48" xfId="5" applyNumberFormat="1" applyFont="1" applyFill="1" applyBorder="1" applyAlignment="1">
      <alignment horizontal="center" vertical="center"/>
    </xf>
    <xf numFmtId="176" fontId="12" fillId="3" borderId="5" xfId="5" applyNumberFormat="1" applyFont="1" applyFill="1" applyBorder="1" applyAlignment="1">
      <alignment horizontal="center" vertical="center"/>
    </xf>
    <xf numFmtId="176" fontId="12" fillId="3" borderId="23" xfId="5" applyNumberFormat="1" applyFont="1" applyFill="1" applyBorder="1" applyAlignment="1">
      <alignment horizontal="center" vertical="center"/>
    </xf>
    <xf numFmtId="0" fontId="10" fillId="3" borderId="15" xfId="12" applyFont="1" applyFill="1" applyBorder="1" applyAlignment="1">
      <alignment horizontal="center" vertical="center" wrapText="1"/>
    </xf>
    <xf numFmtId="0" fontId="10" fillId="3" borderId="18" xfId="12" applyFont="1" applyFill="1" applyBorder="1" applyAlignment="1">
      <alignment horizontal="center" vertical="center" wrapText="1"/>
    </xf>
    <xf numFmtId="176" fontId="12" fillId="0" borderId="22" xfId="5" applyNumberFormat="1" applyFont="1" applyFill="1" applyBorder="1" applyAlignment="1">
      <alignment horizontal="distributed" vertical="center"/>
    </xf>
    <xf numFmtId="176" fontId="12" fillId="0" borderId="46" xfId="5" applyNumberFormat="1" applyFont="1" applyFill="1" applyBorder="1" applyAlignment="1">
      <alignment horizontal="distributed" vertical="center"/>
    </xf>
    <xf numFmtId="0" fontId="12" fillId="7" borderId="94" xfId="12" applyFont="1" applyFill="1" applyBorder="1" applyAlignment="1">
      <alignment horizontal="distributed" vertical="center"/>
    </xf>
    <xf numFmtId="0" fontId="12" fillId="7" borderId="121" xfId="12" applyFont="1" applyFill="1" applyBorder="1" applyAlignment="1">
      <alignment horizontal="distributed" vertical="center"/>
    </xf>
    <xf numFmtId="0" fontId="12" fillId="7" borderId="91" xfId="12" applyFont="1" applyFill="1" applyBorder="1" applyAlignment="1">
      <alignment horizontal="distributed" vertical="center"/>
    </xf>
    <xf numFmtId="0" fontId="12" fillId="7" borderId="113" xfId="12" applyFont="1" applyFill="1" applyBorder="1" applyAlignment="1">
      <alignment horizontal="distributed" vertical="center"/>
    </xf>
    <xf numFmtId="0" fontId="12" fillId="7" borderId="92" xfId="12" applyFont="1" applyFill="1" applyBorder="1" applyAlignment="1">
      <alignment horizontal="distributed" vertical="center"/>
    </xf>
    <xf numFmtId="0" fontId="12" fillId="7" borderId="114" xfId="12" applyFont="1" applyFill="1" applyBorder="1" applyAlignment="1">
      <alignment horizontal="distributed" vertical="center"/>
    </xf>
    <xf numFmtId="206" fontId="12" fillId="7" borderId="35" xfId="12" applyNumberFormat="1" applyFont="1" applyFill="1" applyBorder="1" applyAlignment="1">
      <alignment horizontal="right" vertical="center"/>
    </xf>
    <xf numFmtId="206" fontId="12" fillId="7" borderId="12" xfId="12" applyNumberFormat="1" applyFont="1" applyFill="1" applyBorder="1" applyAlignment="1">
      <alignment horizontal="right" vertical="center"/>
    </xf>
    <xf numFmtId="206" fontId="12" fillId="7" borderId="25" xfId="12" applyNumberFormat="1" applyFont="1" applyFill="1" applyBorder="1" applyAlignment="1">
      <alignment horizontal="right" vertical="center"/>
    </xf>
    <xf numFmtId="206" fontId="12" fillId="7" borderId="28" xfId="12" applyNumberFormat="1" applyFont="1" applyFill="1" applyBorder="1" applyAlignment="1">
      <alignment horizontal="right" vertical="center"/>
    </xf>
    <xf numFmtId="201" fontId="26" fillId="7" borderId="57" xfId="12" quotePrefix="1" applyNumberFormat="1" applyFont="1" applyFill="1" applyBorder="1" applyAlignment="1">
      <alignment horizontal="right" vertical="center"/>
    </xf>
    <xf numFmtId="201" fontId="26" fillId="7" borderId="29" xfId="12" quotePrefix="1" applyNumberFormat="1" applyFont="1" applyFill="1" applyBorder="1" applyAlignment="1">
      <alignment horizontal="right" vertical="center"/>
    </xf>
    <xf numFmtId="201" fontId="26" fillId="7" borderId="53" xfId="12" quotePrefix="1" applyNumberFormat="1" applyFont="1" applyFill="1" applyBorder="1" applyAlignment="1">
      <alignment horizontal="right" vertical="center"/>
    </xf>
    <xf numFmtId="205" fontId="12" fillId="7" borderId="55" xfId="12" applyNumberFormat="1" applyFont="1" applyFill="1" applyBorder="1" applyAlignment="1">
      <alignment horizontal="right" vertical="center"/>
    </xf>
    <xf numFmtId="205" fontId="12" fillId="7" borderId="51" xfId="12" applyNumberFormat="1" applyFont="1" applyFill="1" applyBorder="1" applyAlignment="1">
      <alignment horizontal="right" vertical="center"/>
    </xf>
    <xf numFmtId="205" fontId="12" fillId="7" borderId="93" xfId="12" applyNumberFormat="1" applyFont="1" applyFill="1" applyBorder="1" applyAlignment="1">
      <alignment horizontal="right" vertical="center"/>
    </xf>
    <xf numFmtId="3" fontId="55" fillId="7" borderId="65" xfId="12" applyNumberFormat="1" applyFont="1" applyFill="1" applyBorder="1" applyAlignment="1">
      <alignment horizontal="right" vertical="center"/>
    </xf>
    <xf numFmtId="3" fontId="55" fillId="7" borderId="66" xfId="12" applyNumberFormat="1" applyFont="1" applyFill="1" applyBorder="1" applyAlignment="1">
      <alignment horizontal="right" vertical="center"/>
    </xf>
    <xf numFmtId="3" fontId="26" fillId="7" borderId="65" xfId="12" applyNumberFormat="1" applyFont="1" applyFill="1" applyBorder="1" applyAlignment="1">
      <alignment horizontal="right" vertical="center"/>
    </xf>
    <xf numFmtId="3" fontId="26" fillId="7" borderId="66" xfId="12" applyNumberFormat="1" applyFont="1" applyFill="1" applyBorder="1" applyAlignment="1">
      <alignment horizontal="right" vertical="center"/>
    </xf>
    <xf numFmtId="211" fontId="12" fillId="7" borderId="138" xfId="12" applyNumberFormat="1" applyFont="1" applyFill="1" applyBorder="1" applyAlignment="1">
      <alignment horizontal="right" vertical="center"/>
    </xf>
    <xf numFmtId="211" fontId="12" fillId="7" borderId="97" xfId="12" applyNumberFormat="1" applyFont="1" applyFill="1" applyBorder="1" applyAlignment="1">
      <alignment horizontal="right" vertical="center"/>
    </xf>
    <xf numFmtId="0" fontId="12" fillId="2" borderId="32" xfId="12" applyFont="1" applyFill="1" applyBorder="1" applyAlignment="1">
      <alignment horizontal="distributed" vertical="center"/>
    </xf>
    <xf numFmtId="0" fontId="12" fillId="2" borderId="36" xfId="12" applyFont="1" applyFill="1" applyBorder="1" applyAlignment="1">
      <alignment horizontal="distributed" vertical="center"/>
    </xf>
    <xf numFmtId="0" fontId="12" fillId="2" borderId="121" xfId="12" applyFont="1" applyFill="1" applyBorder="1" applyAlignment="1">
      <alignment horizontal="distributed" vertical="center"/>
    </xf>
    <xf numFmtId="0" fontId="12" fillId="2" borderId="16" xfId="12" applyFont="1" applyFill="1" applyBorder="1" applyAlignment="1">
      <alignment horizontal="distributed" vertical="center"/>
    </xf>
    <xf numFmtId="0" fontId="12" fillId="2" borderId="0" xfId="12" applyFont="1" applyFill="1" applyBorder="1" applyAlignment="1">
      <alignment horizontal="distributed" vertical="center"/>
    </xf>
    <xf numFmtId="0" fontId="12" fillId="2" borderId="113" xfId="12" applyFont="1" applyFill="1" applyBorder="1" applyAlignment="1">
      <alignment horizontal="distributed" vertical="center"/>
    </xf>
    <xf numFmtId="3" fontId="55" fillId="7" borderId="57" xfId="12" applyNumberFormat="1" applyFont="1" applyFill="1" applyBorder="1" applyAlignment="1">
      <alignment horizontal="right" vertical="center"/>
    </xf>
    <xf numFmtId="3" fontId="55" fillId="7" borderId="53" xfId="12" applyNumberFormat="1" applyFont="1" applyFill="1" applyBorder="1" applyAlignment="1">
      <alignment horizontal="right" vertical="center"/>
    </xf>
    <xf numFmtId="201" fontId="55" fillId="7" borderId="57" xfId="12" quotePrefix="1" applyNumberFormat="1" applyFont="1" applyFill="1" applyBorder="1" applyAlignment="1">
      <alignment vertical="center"/>
    </xf>
    <xf numFmtId="201" fontId="55" fillId="7" borderId="53" xfId="12" quotePrefix="1" applyNumberFormat="1" applyFont="1" applyFill="1" applyBorder="1" applyAlignment="1">
      <alignment vertical="center"/>
    </xf>
    <xf numFmtId="201" fontId="26" fillId="7" borderId="57" xfId="12" quotePrefix="1" applyNumberFormat="1" applyFont="1" applyFill="1" applyBorder="1" applyAlignment="1">
      <alignment vertical="center"/>
    </xf>
    <xf numFmtId="201" fontId="26" fillId="7" borderId="53" xfId="12" quotePrefix="1" applyNumberFormat="1" applyFont="1" applyFill="1" applyBorder="1" applyAlignment="1">
      <alignment vertical="center"/>
    </xf>
    <xf numFmtId="211" fontId="12" fillId="7" borderId="54" xfId="12" applyNumberFormat="1" applyFont="1" applyFill="1" applyBorder="1" applyAlignment="1">
      <alignment horizontal="right" vertical="center"/>
    </xf>
    <xf numFmtId="206" fontId="12" fillId="7" borderId="64" xfId="12" applyNumberFormat="1" applyFont="1" applyFill="1" applyBorder="1" applyAlignment="1">
      <alignment horizontal="right" vertical="center"/>
    </xf>
    <xf numFmtId="206" fontId="12" fillId="7" borderId="18" xfId="12" applyNumberFormat="1" applyFont="1" applyFill="1" applyBorder="1" applyAlignment="1">
      <alignment horizontal="right" vertical="center"/>
    </xf>
    <xf numFmtId="0" fontId="12" fillId="7" borderId="78" xfId="12" applyFont="1" applyFill="1" applyBorder="1" applyAlignment="1">
      <alignment horizontal="center" vertical="center"/>
    </xf>
    <xf numFmtId="0" fontId="12" fillId="7" borderId="79" xfId="12" applyFont="1" applyFill="1" applyBorder="1" applyAlignment="1">
      <alignment horizontal="center" vertical="center"/>
    </xf>
    <xf numFmtId="0" fontId="12" fillId="7" borderId="137" xfId="12" applyFont="1" applyFill="1" applyBorder="1" applyAlignment="1">
      <alignment horizontal="center" vertical="center"/>
    </xf>
    <xf numFmtId="0" fontId="12" fillId="7" borderId="7" xfId="12" applyFont="1" applyFill="1" applyBorder="1" applyAlignment="1">
      <alignment horizontal="center" vertical="center"/>
    </xf>
    <xf numFmtId="0" fontId="12" fillId="7" borderId="8" xfId="12" applyFont="1" applyFill="1" applyBorder="1" applyAlignment="1">
      <alignment horizontal="center" vertical="center"/>
    </xf>
    <xf numFmtId="0" fontId="12" fillId="7" borderId="13" xfId="12" applyFont="1" applyFill="1" applyBorder="1" applyAlignment="1">
      <alignment horizontal="center" vertical="center"/>
    </xf>
    <xf numFmtId="0" fontId="12" fillId="3" borderId="1" xfId="12" applyFont="1" applyFill="1" applyBorder="1" applyAlignment="1">
      <alignment horizontal="center" vertical="center"/>
    </xf>
    <xf numFmtId="0" fontId="12" fillId="3" borderId="2" xfId="12" applyFont="1" applyFill="1" applyBorder="1" applyAlignment="1">
      <alignment horizontal="center" vertical="center"/>
    </xf>
    <xf numFmtId="0" fontId="12" fillId="3" borderId="7" xfId="12" applyFont="1" applyFill="1" applyBorder="1" applyAlignment="1">
      <alignment horizontal="center" vertical="center"/>
    </xf>
    <xf numFmtId="0" fontId="12" fillId="3" borderId="8" xfId="12" applyFont="1" applyFill="1" applyBorder="1" applyAlignment="1">
      <alignment horizontal="center" vertical="center"/>
    </xf>
    <xf numFmtId="0" fontId="12" fillId="3" borderId="109" xfId="12" applyFont="1" applyFill="1" applyBorder="1" applyAlignment="1">
      <alignment horizontal="center" vertical="center"/>
    </xf>
    <xf numFmtId="0" fontId="12" fillId="3" borderId="66" xfId="12" applyFont="1" applyFill="1" applyBorder="1" applyAlignment="1">
      <alignment horizontal="center" vertical="center"/>
    </xf>
    <xf numFmtId="0" fontId="10" fillId="3" borderId="22" xfId="12" applyFont="1" applyFill="1" applyBorder="1" applyAlignment="1">
      <alignment horizontal="center" vertical="center"/>
    </xf>
    <xf numFmtId="0" fontId="10" fillId="3" borderId="6" xfId="12" applyFont="1" applyFill="1" applyBorder="1" applyAlignment="1">
      <alignment horizontal="center" vertical="center"/>
    </xf>
    <xf numFmtId="0" fontId="12" fillId="7" borderId="121" xfId="15" applyFont="1" applyFill="1" applyBorder="1" applyAlignment="1">
      <alignment horizontal="distributed" vertical="center"/>
    </xf>
    <xf numFmtId="0" fontId="55" fillId="3" borderId="109" xfId="12" applyFont="1" applyFill="1" applyBorder="1" applyAlignment="1">
      <alignment horizontal="center" vertical="center"/>
    </xf>
    <xf numFmtId="0" fontId="55" fillId="3" borderId="66" xfId="12" applyFont="1" applyFill="1" applyBorder="1" applyAlignment="1">
      <alignment horizontal="center" vertical="center"/>
    </xf>
    <xf numFmtId="0" fontId="12" fillId="2" borderId="26" xfId="12" applyFont="1" applyFill="1" applyBorder="1" applyAlignment="1">
      <alignment horizontal="distributed" vertical="center"/>
    </xf>
    <xf numFmtId="0" fontId="12" fillId="2" borderId="27" xfId="12" applyFont="1" applyFill="1" applyBorder="1" applyAlignment="1">
      <alignment horizontal="distributed" vertical="center"/>
    </xf>
    <xf numFmtId="201" fontId="55" fillId="7" borderId="57" xfId="12" quotePrefix="1" applyNumberFormat="1" applyFont="1" applyFill="1" applyBorder="1" applyAlignment="1">
      <alignment horizontal="right" vertical="center"/>
    </xf>
    <xf numFmtId="201" fontId="55" fillId="7" borderId="29" xfId="12" quotePrefix="1" applyNumberFormat="1" applyFont="1" applyFill="1" applyBorder="1" applyAlignment="1">
      <alignment horizontal="right" vertical="center"/>
    </xf>
    <xf numFmtId="201" fontId="55" fillId="7" borderId="53" xfId="12" quotePrefix="1" applyNumberFormat="1" applyFont="1" applyFill="1" applyBorder="1" applyAlignment="1">
      <alignment horizontal="right" vertical="center"/>
    </xf>
    <xf numFmtId="0" fontId="12" fillId="7" borderId="36" xfId="15" applyFont="1" applyFill="1" applyBorder="1" applyAlignment="1">
      <alignment horizontal="distributed" vertical="center"/>
    </xf>
    <xf numFmtId="0" fontId="13" fillId="3" borderId="109" xfId="8" applyFont="1" applyFill="1" applyBorder="1" applyAlignment="1">
      <alignment horizontal="center" vertical="center" shrinkToFit="1"/>
    </xf>
    <xf numFmtId="0" fontId="13" fillId="3" borderId="53" xfId="8" applyFont="1" applyFill="1" applyBorder="1" applyAlignment="1">
      <alignment horizontal="center" vertical="center" shrinkToFit="1"/>
    </xf>
    <xf numFmtId="0" fontId="13" fillId="0" borderId="94" xfId="8" applyFont="1" applyFill="1" applyBorder="1" applyAlignment="1">
      <alignment horizontal="left" vertical="center"/>
    </xf>
    <xf numFmtId="0" fontId="13" fillId="0" borderId="33" xfId="8" applyFont="1" applyFill="1" applyBorder="1" applyAlignment="1">
      <alignment horizontal="left" vertical="center"/>
    </xf>
    <xf numFmtId="0" fontId="13" fillId="3" borderId="94" xfId="8" applyFont="1" applyFill="1" applyBorder="1" applyAlignment="1">
      <alignment horizontal="center" vertical="center"/>
    </xf>
    <xf numFmtId="0" fontId="13" fillId="3" borderId="33" xfId="8" applyFont="1" applyFill="1" applyBorder="1" applyAlignment="1">
      <alignment horizontal="center" vertical="center"/>
    </xf>
    <xf numFmtId="0" fontId="13" fillId="3" borderId="92" xfId="8" applyFont="1" applyFill="1" applyBorder="1" applyAlignment="1">
      <alignment horizontal="center" vertical="center"/>
    </xf>
    <xf numFmtId="0" fontId="13" fillId="3" borderId="67" xfId="8" applyFont="1" applyFill="1" applyBorder="1" applyAlignment="1">
      <alignment horizontal="center" vertical="center"/>
    </xf>
    <xf numFmtId="0" fontId="13" fillId="3" borderId="103" xfId="8" applyFont="1" applyFill="1" applyBorder="1" applyAlignment="1">
      <alignment horizontal="center" vertical="center"/>
    </xf>
    <xf numFmtId="0" fontId="13" fillId="3" borderId="115" xfId="8" applyFont="1" applyFill="1" applyBorder="1" applyAlignment="1">
      <alignment horizontal="center" vertical="center"/>
    </xf>
    <xf numFmtId="0" fontId="13" fillId="0" borderId="34" xfId="8" applyFont="1" applyFill="1" applyBorder="1" applyAlignment="1">
      <alignment horizontal="center" vertical="center"/>
    </xf>
    <xf numFmtId="0" fontId="13" fillId="0" borderId="28" xfId="8" applyFont="1" applyFill="1" applyBorder="1" applyAlignment="1">
      <alignment horizontal="center" vertical="center"/>
    </xf>
    <xf numFmtId="0" fontId="13" fillId="0" borderId="14" xfId="8" applyFont="1" applyFill="1" applyBorder="1" applyAlignment="1">
      <alignment horizontal="center" vertical="center" wrapText="1"/>
    </xf>
    <xf numFmtId="0" fontId="13" fillId="0" borderId="28" xfId="8" applyFont="1" applyFill="1" applyBorder="1" applyAlignment="1">
      <alignment horizontal="center" vertical="center" wrapText="1"/>
    </xf>
    <xf numFmtId="0" fontId="13" fillId="0" borderId="59" xfId="8" applyFont="1" applyFill="1" applyBorder="1" applyAlignment="1">
      <alignment horizontal="center" vertical="center"/>
    </xf>
    <xf numFmtId="0" fontId="13" fillId="0" borderId="60" xfId="8" applyFont="1" applyFill="1" applyBorder="1" applyAlignment="1">
      <alignment horizontal="center" vertical="center"/>
    </xf>
    <xf numFmtId="0" fontId="13" fillId="0" borderId="24" xfId="8" applyFont="1" applyFill="1" applyBorder="1" applyAlignment="1">
      <alignment horizontal="center" vertical="center"/>
    </xf>
    <xf numFmtId="0" fontId="13" fillId="0" borderId="25" xfId="8" applyFont="1" applyFill="1" applyBorder="1" applyAlignment="1">
      <alignment horizontal="center" vertical="center"/>
    </xf>
    <xf numFmtId="0" fontId="13" fillId="3" borderId="14" xfId="8" applyFont="1" applyFill="1" applyBorder="1" applyAlignment="1">
      <alignment horizontal="center" vertical="center"/>
    </xf>
    <xf numFmtId="0" fontId="13" fillId="3" borderId="28" xfId="8" applyFont="1" applyFill="1" applyBorder="1" applyAlignment="1">
      <alignment horizontal="center" vertical="center"/>
    </xf>
    <xf numFmtId="0" fontId="13" fillId="3" borderId="22" xfId="8" applyFont="1" applyFill="1" applyBorder="1" applyAlignment="1">
      <alignment horizontal="center" vertical="center"/>
    </xf>
    <xf numFmtId="0" fontId="13" fillId="3" borderId="6" xfId="8" applyFont="1" applyFill="1" applyBorder="1" applyAlignment="1">
      <alignment horizontal="center" vertical="center"/>
    </xf>
    <xf numFmtId="0" fontId="13" fillId="3" borderId="27" xfId="8" applyFont="1" applyFill="1" applyBorder="1" applyAlignment="1">
      <alignment horizontal="center" vertical="center"/>
    </xf>
    <xf numFmtId="0" fontId="13" fillId="3" borderId="125" xfId="8" applyFont="1" applyFill="1" applyBorder="1" applyAlignment="1">
      <alignment horizontal="center" vertical="center"/>
    </xf>
    <xf numFmtId="0" fontId="13" fillId="3" borderId="26" xfId="8" applyFont="1" applyFill="1" applyBorder="1" applyAlignment="1">
      <alignment horizontal="center" vertical="center"/>
    </xf>
    <xf numFmtId="0" fontId="13" fillId="3" borderId="103" xfId="0" applyFont="1" applyFill="1" applyBorder="1" applyAlignment="1">
      <alignment horizontal="center" vertical="center"/>
    </xf>
    <xf numFmtId="0" fontId="13" fillId="3" borderId="27" xfId="0" applyFont="1" applyFill="1" applyBorder="1" applyAlignment="1">
      <alignment horizontal="center" vertical="center"/>
    </xf>
    <xf numFmtId="176" fontId="10" fillId="3" borderId="1" xfId="1" applyNumberFormat="1" applyFont="1" applyFill="1" applyBorder="1" applyAlignment="1">
      <alignment horizontal="center" vertical="center"/>
    </xf>
    <xf numFmtId="176" fontId="10" fillId="3" borderId="2" xfId="1" applyNumberFormat="1" applyFont="1" applyFill="1" applyBorder="1" applyAlignment="1">
      <alignment horizontal="center" vertical="center"/>
    </xf>
    <xf numFmtId="176" fontId="10" fillId="3" borderId="3" xfId="1" applyNumberFormat="1" applyFont="1" applyFill="1" applyBorder="1" applyAlignment="1">
      <alignment horizontal="center" vertical="center"/>
    </xf>
    <xf numFmtId="176" fontId="10" fillId="3" borderId="7" xfId="1" applyNumberFormat="1" applyFont="1" applyFill="1" applyBorder="1" applyAlignment="1">
      <alignment horizontal="center" vertical="center"/>
    </xf>
    <xf numFmtId="176" fontId="10" fillId="3" borderId="8" xfId="1" applyNumberFormat="1" applyFont="1" applyFill="1" applyBorder="1" applyAlignment="1">
      <alignment horizontal="center" vertical="center"/>
    </xf>
    <xf numFmtId="176" fontId="10" fillId="3" borderId="9" xfId="1" applyNumberFormat="1" applyFont="1" applyFill="1" applyBorder="1" applyAlignment="1">
      <alignment horizontal="center" vertical="center"/>
    </xf>
    <xf numFmtId="176" fontId="10" fillId="3" borderId="4" xfId="1" applyNumberFormat="1" applyFont="1" applyFill="1" applyBorder="1" applyAlignment="1">
      <alignment horizontal="center" vertical="center" wrapText="1"/>
    </xf>
    <xf numFmtId="176" fontId="10" fillId="3" borderId="10" xfId="1" applyNumberFormat="1" applyFont="1" applyFill="1" applyBorder="1" applyAlignment="1">
      <alignment horizontal="center" vertical="center" wrapText="1"/>
    </xf>
    <xf numFmtId="176" fontId="10" fillId="3" borderId="5" xfId="1" applyNumberFormat="1" applyFont="1" applyFill="1" applyBorder="1" applyAlignment="1">
      <alignment horizontal="center" vertical="center"/>
    </xf>
    <xf numFmtId="176" fontId="10" fillId="3" borderId="6" xfId="1" applyNumberFormat="1" applyFont="1" applyFill="1" applyBorder="1" applyAlignment="1">
      <alignment horizontal="center" vertical="center"/>
    </xf>
    <xf numFmtId="176" fontId="11" fillId="0" borderId="1" xfId="1" applyNumberFormat="1" applyFont="1" applyBorder="1" applyAlignment="1">
      <alignment horizontal="distributed" vertical="center"/>
    </xf>
    <xf numFmtId="176" fontId="11" fillId="0" borderId="2" xfId="1" applyNumberFormat="1" applyFont="1" applyBorder="1" applyAlignment="1">
      <alignment horizontal="distributed" vertical="center"/>
    </xf>
    <xf numFmtId="176" fontId="11" fillId="0" borderId="3" xfId="1" applyNumberFormat="1" applyFont="1" applyBorder="1" applyAlignment="1">
      <alignment horizontal="distributed" vertical="center"/>
    </xf>
    <xf numFmtId="176" fontId="11" fillId="0" borderId="16" xfId="1" applyNumberFormat="1" applyFont="1" applyBorder="1" applyAlignment="1">
      <alignment horizontal="distributed" vertical="center"/>
    </xf>
    <xf numFmtId="176" fontId="11" fillId="0" borderId="0" xfId="1" applyNumberFormat="1" applyFont="1" applyBorder="1" applyAlignment="1">
      <alignment horizontal="distributed" vertical="center"/>
    </xf>
    <xf numFmtId="176" fontId="11" fillId="0" borderId="11" xfId="1" applyNumberFormat="1" applyFont="1" applyBorder="1" applyAlignment="1">
      <alignment horizontal="distributed" vertical="center"/>
    </xf>
    <xf numFmtId="176" fontId="12" fillId="0" borderId="4" xfId="1" applyNumberFormat="1" applyFont="1" applyBorder="1" applyAlignment="1">
      <alignment horizontal="right" vertical="center"/>
    </xf>
    <xf numFmtId="176" fontId="12" fillId="0" borderId="17" xfId="1" applyNumberFormat="1" applyFont="1" applyBorder="1" applyAlignment="1">
      <alignment horizontal="right" vertical="center"/>
    </xf>
    <xf numFmtId="178" fontId="12" fillId="0" borderId="4" xfId="1" applyNumberFormat="1" applyFont="1" applyBorder="1" applyAlignment="1">
      <alignment horizontal="right" vertical="center"/>
    </xf>
    <xf numFmtId="178" fontId="12" fillId="0" borderId="17" xfId="1" applyNumberFormat="1" applyFont="1" applyBorder="1" applyAlignment="1">
      <alignment horizontal="right" vertical="center"/>
    </xf>
    <xf numFmtId="179" fontId="13" fillId="0" borderId="15" xfId="3" applyNumberFormat="1" applyFont="1" applyBorder="1" applyAlignment="1">
      <alignment horizontal="right" vertical="center"/>
    </xf>
    <xf numFmtId="179" fontId="13" fillId="0" borderId="12" xfId="3" applyNumberFormat="1" applyFont="1" applyBorder="1" applyAlignment="1">
      <alignment horizontal="right" vertical="center"/>
    </xf>
    <xf numFmtId="179" fontId="13" fillId="0" borderId="39" xfId="3" applyNumberFormat="1" applyFont="1" applyBorder="1" applyAlignment="1">
      <alignment horizontal="right" vertical="center"/>
    </xf>
    <xf numFmtId="176" fontId="12" fillId="0" borderId="10" xfId="1" applyNumberFormat="1" applyFont="1" applyBorder="1" applyAlignment="1">
      <alignment horizontal="right" vertical="center"/>
    </xf>
    <xf numFmtId="178" fontId="12" fillId="0" borderId="10" xfId="1" applyNumberFormat="1" applyFont="1" applyBorder="1" applyAlignment="1">
      <alignment horizontal="right" vertical="center"/>
    </xf>
    <xf numFmtId="179" fontId="12" fillId="0" borderId="15" xfId="1" applyNumberFormat="1" applyFont="1" applyBorder="1" applyAlignment="1">
      <alignment horizontal="right" vertical="center"/>
    </xf>
    <xf numFmtId="179" fontId="12" fillId="0" borderId="12" xfId="1" applyNumberFormat="1" applyFont="1" applyBorder="1" applyAlignment="1">
      <alignment horizontal="right" vertical="center"/>
    </xf>
    <xf numFmtId="179" fontId="12" fillId="0" borderId="18" xfId="1" applyNumberFormat="1" applyFont="1" applyBorder="1" applyAlignment="1">
      <alignment horizontal="right" vertical="center"/>
    </xf>
    <xf numFmtId="176" fontId="10" fillId="0" borderId="16" xfId="1" applyNumberFormat="1" applyFont="1" applyBorder="1" applyAlignment="1">
      <alignment horizontal="center" vertical="center"/>
    </xf>
    <xf numFmtId="176" fontId="11" fillId="0" borderId="1" xfId="1" applyNumberFormat="1" applyFont="1" applyBorder="1" applyAlignment="1">
      <alignment horizontal="center" vertical="center"/>
    </xf>
    <xf numFmtId="176" fontId="11" fillId="0" borderId="2" xfId="1" applyNumberFormat="1" applyFont="1" applyBorder="1" applyAlignment="1">
      <alignment horizontal="center" vertical="center"/>
    </xf>
    <xf numFmtId="176" fontId="11" fillId="0" borderId="3" xfId="1" applyNumberFormat="1" applyFont="1" applyBorder="1" applyAlignment="1">
      <alignment horizontal="center" vertical="center"/>
    </xf>
    <xf numFmtId="176" fontId="11" fillId="0" borderId="16" xfId="1" applyNumberFormat="1" applyFont="1" applyBorder="1" applyAlignment="1">
      <alignment horizontal="center" vertical="center"/>
    </xf>
    <xf numFmtId="176" fontId="11" fillId="0" borderId="0" xfId="1" applyNumberFormat="1" applyFont="1" applyBorder="1" applyAlignment="1">
      <alignment horizontal="center" vertical="center"/>
    </xf>
    <xf numFmtId="176" fontId="11" fillId="0" borderId="11" xfId="1" applyNumberFormat="1" applyFont="1" applyBorder="1" applyAlignment="1">
      <alignment horizontal="center" vertical="center"/>
    </xf>
    <xf numFmtId="176" fontId="12" fillId="0" borderId="95" xfId="1" applyNumberFormat="1" applyFont="1" applyBorder="1" applyAlignment="1">
      <alignment horizontal="right" vertical="center"/>
    </xf>
    <xf numFmtId="178" fontId="12" fillId="0" borderId="95" xfId="1" applyNumberFormat="1" applyFont="1" applyBorder="1" applyAlignment="1">
      <alignment horizontal="right" vertical="center"/>
    </xf>
    <xf numFmtId="176" fontId="10" fillId="0" borderId="0" xfId="1" applyNumberFormat="1" applyFont="1" applyBorder="1" applyAlignment="1">
      <alignment horizontal="left" vertical="center" wrapText="1"/>
    </xf>
    <xf numFmtId="176" fontId="11" fillId="0" borderId="40" xfId="1" applyNumberFormat="1" applyFont="1" applyBorder="1" applyAlignment="1">
      <alignment horizontal="center" vertical="center"/>
    </xf>
    <xf numFmtId="176" fontId="11" fillId="0" borderId="41" xfId="1" applyNumberFormat="1" applyFont="1" applyBorder="1" applyAlignment="1">
      <alignment horizontal="center" vertical="center"/>
    </xf>
    <xf numFmtId="176" fontId="11" fillId="0" borderId="42" xfId="1" applyNumberFormat="1" applyFont="1" applyBorder="1" applyAlignment="1">
      <alignment horizontal="center" vertical="center"/>
    </xf>
    <xf numFmtId="176" fontId="11" fillId="0" borderId="7" xfId="1" applyNumberFormat="1" applyFont="1" applyBorder="1" applyAlignment="1">
      <alignment horizontal="center" vertical="center"/>
    </xf>
    <xf numFmtId="176" fontId="11" fillId="0" borderId="8" xfId="1" applyNumberFormat="1" applyFont="1" applyBorder="1" applyAlignment="1">
      <alignment horizontal="center" vertical="center"/>
    </xf>
    <xf numFmtId="176" fontId="11" fillId="0" borderId="9" xfId="1" applyNumberFormat="1" applyFont="1" applyBorder="1" applyAlignment="1">
      <alignment horizontal="center" vertical="center"/>
    </xf>
    <xf numFmtId="176" fontId="12" fillId="0" borderId="43" xfId="1" applyNumberFormat="1" applyFont="1" applyBorder="1" applyAlignment="1">
      <alignment horizontal="right" vertical="center"/>
    </xf>
    <xf numFmtId="178" fontId="12" fillId="0" borderId="43" xfId="1" applyNumberFormat="1" applyFont="1" applyBorder="1" applyAlignment="1">
      <alignment horizontal="right" vertical="center"/>
    </xf>
    <xf numFmtId="179" fontId="13" fillId="0" borderId="44" xfId="3" applyNumberFormat="1" applyFont="1" applyBorder="1" applyAlignment="1">
      <alignment horizontal="right" vertical="center"/>
    </xf>
    <xf numFmtId="179" fontId="13" fillId="0" borderId="18" xfId="3" applyNumberFormat="1" applyFont="1" applyBorder="1" applyAlignment="1">
      <alignment horizontal="right" vertical="center"/>
    </xf>
    <xf numFmtId="176" fontId="10" fillId="0" borderId="0" xfId="1" applyNumberFormat="1" applyFont="1" applyBorder="1" applyAlignment="1">
      <alignment horizontal="left" wrapText="1"/>
    </xf>
    <xf numFmtId="176" fontId="10" fillId="0" borderId="2" xfId="1" applyNumberFormat="1" applyFont="1" applyBorder="1" applyAlignment="1">
      <alignment horizontal="left" wrapText="1"/>
    </xf>
    <xf numFmtId="176" fontId="19" fillId="3" borderId="47" xfId="1" applyNumberFormat="1" applyFont="1" applyFill="1" applyBorder="1" applyAlignment="1">
      <alignment horizontal="center" vertical="center" wrapText="1"/>
    </xf>
    <xf numFmtId="176" fontId="19" fillId="3" borderId="50" xfId="1" applyNumberFormat="1" applyFont="1" applyFill="1" applyBorder="1" applyAlignment="1">
      <alignment horizontal="center" vertical="center"/>
    </xf>
    <xf numFmtId="176" fontId="20" fillId="0" borderId="62" xfId="1" applyNumberFormat="1" applyFont="1" applyFill="1" applyBorder="1" applyAlignment="1">
      <alignment horizontal="distributed" vertical="center" wrapText="1"/>
    </xf>
    <xf numFmtId="176" fontId="20" fillId="0" borderId="48" xfId="1" applyNumberFormat="1" applyFont="1" applyFill="1" applyBorder="1" applyAlignment="1">
      <alignment horizontal="distributed" vertical="center" wrapText="1"/>
    </xf>
    <xf numFmtId="176" fontId="20" fillId="0" borderId="63" xfId="1" applyNumberFormat="1" applyFont="1" applyFill="1" applyBorder="1" applyAlignment="1">
      <alignment horizontal="right" vertical="center"/>
    </xf>
    <xf numFmtId="176" fontId="20" fillId="0" borderId="10" xfId="1" applyNumberFormat="1" applyFont="1" applyFill="1" applyBorder="1" applyAlignment="1">
      <alignment horizontal="right" vertical="center"/>
    </xf>
    <xf numFmtId="181" fontId="20" fillId="0" borderId="63" xfId="1" applyNumberFormat="1" applyFont="1" applyFill="1" applyBorder="1" applyAlignment="1">
      <alignment horizontal="right" vertical="center"/>
    </xf>
    <xf numFmtId="181" fontId="20" fillId="0" borderId="10" xfId="1" applyNumberFormat="1" applyFont="1" applyFill="1" applyBorder="1" applyAlignment="1">
      <alignment horizontal="right" vertical="center"/>
    </xf>
    <xf numFmtId="182" fontId="20" fillId="0" borderId="63" xfId="1" applyNumberFormat="1" applyFont="1" applyFill="1" applyBorder="1" applyAlignment="1">
      <alignment horizontal="right" vertical="center"/>
    </xf>
    <xf numFmtId="182" fontId="20" fillId="0" borderId="10" xfId="1" applyNumberFormat="1" applyFont="1" applyFill="1" applyBorder="1" applyAlignment="1">
      <alignment horizontal="right" vertical="center"/>
    </xf>
    <xf numFmtId="185" fontId="20" fillId="0" borderId="64" xfId="1" applyNumberFormat="1" applyFont="1" applyFill="1" applyBorder="1" applyAlignment="1">
      <alignment horizontal="right" vertical="center"/>
    </xf>
    <xf numFmtId="185" fontId="20" fillId="0" borderId="18" xfId="1" applyNumberFormat="1" applyFont="1" applyFill="1" applyBorder="1" applyAlignment="1">
      <alignment horizontal="right" vertical="center"/>
    </xf>
    <xf numFmtId="176" fontId="14" fillId="3" borderId="45" xfId="1" applyNumberFormat="1" applyFont="1" applyFill="1" applyBorder="1" applyAlignment="1">
      <alignment horizontal="center" vertical="center"/>
    </xf>
    <xf numFmtId="176" fontId="14" fillId="3" borderId="48" xfId="1" applyNumberFormat="1" applyFont="1" applyFill="1" applyBorder="1" applyAlignment="1">
      <alignment horizontal="center" vertical="center"/>
    </xf>
    <xf numFmtId="176" fontId="10" fillId="3" borderId="10" xfId="1" applyNumberFormat="1" applyFont="1" applyFill="1" applyBorder="1" applyAlignment="1">
      <alignment horizontal="center" vertical="center"/>
    </xf>
    <xf numFmtId="176" fontId="14" fillId="3" borderId="46" xfId="1" applyNumberFormat="1" applyFont="1" applyFill="1" applyBorder="1" applyAlignment="1">
      <alignment horizontal="center" vertical="center"/>
    </xf>
    <xf numFmtId="176" fontId="14" fillId="3" borderId="23" xfId="1" applyNumberFormat="1" applyFont="1" applyFill="1" applyBorder="1" applyAlignment="1">
      <alignment horizontal="center" vertical="center"/>
    </xf>
    <xf numFmtId="176" fontId="18" fillId="0" borderId="55" xfId="1" applyNumberFormat="1" applyFont="1" applyFill="1" applyBorder="1" applyAlignment="1">
      <alignment horizontal="right" vertical="center" shrinkToFit="1"/>
    </xf>
    <xf numFmtId="176" fontId="18" fillId="0" borderId="110" xfId="1" applyNumberFormat="1" applyFont="1" applyFill="1" applyBorder="1" applyAlignment="1">
      <alignment horizontal="right" vertical="center" shrinkToFit="1"/>
    </xf>
    <xf numFmtId="179" fontId="10" fillId="0" borderId="35" xfId="1" applyNumberFormat="1" applyFont="1" applyFill="1" applyBorder="1" applyAlignment="1">
      <alignment horizontal="right" vertical="center" shrinkToFit="1"/>
    </xf>
    <xf numFmtId="179" fontId="10" fillId="0" borderId="77" xfId="1" applyNumberFormat="1" applyFont="1" applyFill="1" applyBorder="1" applyAlignment="1">
      <alignment horizontal="right" vertical="center" shrinkToFit="1"/>
    </xf>
    <xf numFmtId="176" fontId="18" fillId="0" borderId="62" xfId="1" applyNumberFormat="1" applyFont="1" applyFill="1" applyBorder="1" applyAlignment="1">
      <alignment horizontal="right" vertical="center" shrinkToFit="1"/>
    </xf>
    <xf numFmtId="176" fontId="18" fillId="0" borderId="48" xfId="1" applyNumberFormat="1" applyFont="1" applyFill="1" applyBorder="1" applyAlignment="1">
      <alignment horizontal="right" vertical="center" shrinkToFit="1"/>
    </xf>
    <xf numFmtId="179" fontId="10" fillId="0" borderId="64" xfId="1" applyNumberFormat="1" applyFont="1" applyFill="1" applyBorder="1" applyAlignment="1">
      <alignment horizontal="right" vertical="center" shrinkToFit="1"/>
    </xf>
    <xf numFmtId="179" fontId="10" fillId="0" borderId="18" xfId="1" applyNumberFormat="1" applyFont="1" applyFill="1" applyBorder="1" applyAlignment="1">
      <alignment horizontal="right" vertical="center" shrinkToFit="1"/>
    </xf>
    <xf numFmtId="176" fontId="18" fillId="0" borderId="108" xfId="1" applyNumberFormat="1" applyFont="1" applyFill="1" applyBorder="1" applyAlignment="1">
      <alignment horizontal="right" vertical="center" shrinkToFit="1"/>
    </xf>
    <xf numFmtId="179" fontId="10" fillId="0" borderId="44" xfId="1" applyNumberFormat="1" applyFont="1" applyBorder="1" applyAlignment="1">
      <alignment horizontal="right" vertical="center" shrinkToFit="1"/>
    </xf>
    <xf numFmtId="179" fontId="10" fillId="0" borderId="18" xfId="1" applyNumberFormat="1" applyFont="1" applyBorder="1" applyAlignment="1">
      <alignment horizontal="right" vertical="center" shrinkToFit="1"/>
    </xf>
    <xf numFmtId="176" fontId="18" fillId="0" borderId="45" xfId="1" applyNumberFormat="1" applyFont="1" applyFill="1" applyBorder="1" applyAlignment="1">
      <alignment horizontal="right" vertical="center" shrinkToFit="1"/>
    </xf>
    <xf numFmtId="176" fontId="18" fillId="0" borderId="93" xfId="1" applyNumberFormat="1" applyFont="1" applyFill="1" applyBorder="1" applyAlignment="1">
      <alignment horizontal="right" vertical="center" shrinkToFit="1"/>
    </xf>
    <xf numFmtId="179" fontId="10" fillId="0" borderId="15" xfId="1" applyNumberFormat="1" applyFont="1" applyFill="1" applyBorder="1" applyAlignment="1">
      <alignment horizontal="right" vertical="center" shrinkToFit="1"/>
    </xf>
    <xf numFmtId="179" fontId="10" fillId="0" borderId="25" xfId="1" applyNumberFormat="1" applyFont="1" applyFill="1" applyBorder="1" applyAlignment="1">
      <alignment horizontal="right" vertical="center" shrinkToFit="1"/>
    </xf>
    <xf numFmtId="195" fontId="12" fillId="3" borderId="1" xfId="1" applyNumberFormat="1" applyFont="1" applyFill="1" applyBorder="1" applyAlignment="1">
      <alignment horizontal="center" vertical="center" shrinkToFit="1"/>
    </xf>
    <xf numFmtId="195" fontId="12" fillId="3" borderId="7" xfId="1" applyNumberFormat="1" applyFont="1" applyFill="1" applyBorder="1" applyAlignment="1">
      <alignment horizontal="center" vertical="center" shrinkToFit="1"/>
    </xf>
    <xf numFmtId="179" fontId="10" fillId="0" borderId="15" xfId="1" applyNumberFormat="1" applyFont="1" applyBorder="1" applyAlignment="1">
      <alignment horizontal="right" vertical="center" shrinkToFit="1"/>
    </xf>
    <xf numFmtId="179" fontId="10" fillId="0" borderId="25" xfId="1" applyNumberFormat="1" applyFont="1" applyBorder="1" applyAlignment="1">
      <alignment horizontal="right" vertical="center" shrinkToFit="1"/>
    </xf>
    <xf numFmtId="176" fontId="18" fillId="0" borderId="107" xfId="1" applyNumberFormat="1" applyFont="1" applyFill="1" applyBorder="1" applyAlignment="1">
      <alignment horizontal="right" vertical="center" shrinkToFit="1"/>
    </xf>
    <xf numFmtId="179" fontId="10" fillId="0" borderId="64" xfId="1" applyNumberFormat="1" applyFont="1" applyBorder="1" applyAlignment="1">
      <alignment horizontal="right" vertical="center" shrinkToFit="1"/>
    </xf>
    <xf numFmtId="179" fontId="10" fillId="0" borderId="39" xfId="1" applyNumberFormat="1" applyFont="1" applyBorder="1" applyAlignment="1">
      <alignment horizontal="right" vertical="center" shrinkToFit="1"/>
    </xf>
    <xf numFmtId="176" fontId="12" fillId="0" borderId="32" xfId="1" applyNumberFormat="1" applyFont="1" applyBorder="1" applyAlignment="1">
      <alignment horizontal="distributed" vertical="center" shrinkToFit="1"/>
    </xf>
    <xf numFmtId="176" fontId="12" fillId="0" borderId="33" xfId="1" applyNumberFormat="1" applyFont="1" applyBorder="1" applyAlignment="1">
      <alignment horizontal="distributed" vertical="center" shrinkToFit="1"/>
    </xf>
    <xf numFmtId="196" fontId="12" fillId="0" borderId="1" xfId="1" applyNumberFormat="1" applyFont="1" applyBorder="1" applyAlignment="1">
      <alignment horizontal="distributed" vertical="center" shrinkToFit="1"/>
    </xf>
    <xf numFmtId="0" fontId="12" fillId="0" borderId="3" xfId="1" applyFont="1" applyBorder="1" applyAlignment="1">
      <alignment shrinkToFit="1"/>
    </xf>
    <xf numFmtId="196" fontId="12" fillId="0" borderId="16" xfId="1" applyNumberFormat="1" applyFont="1" applyBorder="1" applyAlignment="1">
      <alignment horizontal="distributed" vertical="center" shrinkToFit="1"/>
    </xf>
    <xf numFmtId="0" fontId="12" fillId="0" borderId="11" xfId="1" applyFont="1" applyBorder="1" applyAlignment="1">
      <alignment shrinkToFit="1"/>
    </xf>
    <xf numFmtId="0" fontId="9" fillId="0" borderId="0" xfId="1" applyFont="1" applyAlignment="1">
      <alignment horizontal="left" vertical="center"/>
    </xf>
    <xf numFmtId="176" fontId="12" fillId="3" borderId="1" xfId="1" applyNumberFormat="1" applyFont="1" applyFill="1" applyBorder="1" applyAlignment="1">
      <alignment horizontal="center" vertical="center"/>
    </xf>
    <xf numFmtId="176" fontId="12" fillId="3" borderId="3" xfId="1" applyNumberFormat="1" applyFont="1" applyFill="1" applyBorder="1" applyAlignment="1">
      <alignment horizontal="center" vertical="center"/>
    </xf>
    <xf numFmtId="176" fontId="12" fillId="3" borderId="7" xfId="1" applyNumberFormat="1" applyFont="1" applyFill="1" applyBorder="1" applyAlignment="1">
      <alignment horizontal="center" vertical="center"/>
    </xf>
    <xf numFmtId="176" fontId="12" fillId="3" borderId="9" xfId="1" applyNumberFormat="1" applyFont="1" applyFill="1" applyBorder="1" applyAlignment="1">
      <alignment horizontal="center" vertical="center"/>
    </xf>
    <xf numFmtId="195" fontId="12" fillId="3" borderId="90" xfId="1" applyNumberFormat="1" applyFont="1" applyFill="1" applyBorder="1" applyAlignment="1">
      <alignment horizontal="center" vertical="center" shrinkToFit="1"/>
    </xf>
    <xf numFmtId="195" fontId="12" fillId="3" borderId="49" xfId="1" applyNumberFormat="1" applyFont="1" applyFill="1" applyBorder="1" applyAlignment="1">
      <alignment horizontal="center" vertical="center" shrinkToFit="1"/>
    </xf>
    <xf numFmtId="195" fontId="12" fillId="3" borderId="2" xfId="1" applyNumberFormat="1" applyFont="1" applyFill="1" applyBorder="1" applyAlignment="1">
      <alignment horizontal="center" vertical="center" shrinkToFit="1"/>
    </xf>
    <xf numFmtId="195" fontId="12" fillId="3" borderId="8" xfId="1" applyNumberFormat="1" applyFont="1" applyFill="1" applyBorder="1" applyAlignment="1">
      <alignment horizontal="center" vertical="center" shrinkToFit="1"/>
    </xf>
    <xf numFmtId="176" fontId="18" fillId="0" borderId="4" xfId="1" applyNumberFormat="1" applyFont="1" applyFill="1" applyBorder="1" applyAlignment="1">
      <alignment horizontal="right" vertical="center" shrinkToFit="1"/>
    </xf>
    <xf numFmtId="176" fontId="18" fillId="0" borderId="24" xfId="1" applyNumberFormat="1" applyFont="1" applyFill="1" applyBorder="1" applyAlignment="1">
      <alignment horizontal="right" vertical="center" shrinkToFit="1"/>
    </xf>
    <xf numFmtId="179" fontId="10" fillId="0" borderId="4" xfId="1" applyNumberFormat="1" applyFont="1" applyBorder="1" applyAlignment="1">
      <alignment horizontal="right" vertical="center" shrinkToFit="1"/>
    </xf>
    <xf numFmtId="179" fontId="10" fillId="0" borderId="24" xfId="1" applyNumberFormat="1" applyFont="1" applyBorder="1" applyAlignment="1">
      <alignment horizontal="right" vertical="center" shrinkToFit="1"/>
    </xf>
    <xf numFmtId="176" fontId="18" fillId="0" borderId="3" xfId="1" applyNumberFormat="1" applyFont="1" applyFill="1" applyBorder="1" applyAlignment="1">
      <alignment horizontal="right" vertical="center" shrinkToFit="1"/>
    </xf>
    <xf numFmtId="176" fontId="18" fillId="0" borderId="67" xfId="1" applyNumberFormat="1" applyFont="1" applyFill="1" applyBorder="1" applyAlignment="1">
      <alignment horizontal="right" vertical="center" shrinkToFit="1"/>
    </xf>
    <xf numFmtId="176" fontId="18" fillId="0" borderId="80" xfId="1" applyNumberFormat="1" applyFont="1" applyFill="1" applyBorder="1" applyAlignment="1">
      <alignment horizontal="right" vertical="center" shrinkToFit="1"/>
    </xf>
    <xf numFmtId="176" fontId="18" fillId="0" borderId="106" xfId="1" applyNumberFormat="1" applyFont="1" applyFill="1" applyBorder="1" applyAlignment="1">
      <alignment horizontal="right" vertical="center" shrinkToFit="1"/>
    </xf>
    <xf numFmtId="176" fontId="12" fillId="0" borderId="32" xfId="1" applyNumberFormat="1" applyFont="1" applyBorder="1" applyAlignment="1">
      <alignment horizontal="distributed" vertical="center" wrapText="1" shrinkToFit="1"/>
    </xf>
    <xf numFmtId="176" fontId="12" fillId="0" borderId="33" xfId="1" applyNumberFormat="1" applyFont="1" applyBorder="1" applyAlignment="1">
      <alignment horizontal="distributed" vertical="center" wrapText="1" shrinkToFit="1"/>
    </xf>
    <xf numFmtId="176" fontId="12" fillId="0" borderId="78" xfId="1" applyNumberFormat="1" applyFont="1" applyBorder="1" applyAlignment="1">
      <alignment horizontal="distributed" vertical="center" shrinkToFit="1"/>
    </xf>
    <xf numFmtId="176" fontId="12" fillId="0" borderId="80" xfId="1" applyNumberFormat="1" applyFont="1" applyBorder="1" applyAlignment="1">
      <alignment horizontal="distributed" vertical="center" shrinkToFit="1"/>
    </xf>
    <xf numFmtId="176" fontId="12" fillId="0" borderId="105" xfId="1" applyNumberFormat="1" applyFont="1" applyBorder="1" applyAlignment="1">
      <alignment horizontal="distributed" vertical="center" shrinkToFit="1"/>
    </xf>
    <xf numFmtId="176" fontId="12" fillId="0" borderId="106" xfId="1" applyNumberFormat="1" applyFont="1" applyBorder="1" applyAlignment="1">
      <alignment horizontal="distributed" vertical="center" shrinkToFit="1"/>
    </xf>
    <xf numFmtId="176" fontId="18" fillId="0" borderId="63" xfId="1" applyNumberFormat="1" applyFont="1" applyFill="1" applyBorder="1" applyAlignment="1">
      <alignment horizontal="right" vertical="center" shrinkToFit="1"/>
    </xf>
    <xf numFmtId="176" fontId="18" fillId="0" borderId="95" xfId="1" applyNumberFormat="1" applyFont="1" applyFill="1" applyBorder="1" applyAlignment="1">
      <alignment horizontal="right" vertical="center" shrinkToFit="1"/>
    </xf>
    <xf numFmtId="0" fontId="12" fillId="0" borderId="109" xfId="1" applyFont="1" applyBorder="1" applyAlignment="1">
      <alignment horizontal="center" vertical="center" textRotation="255" shrinkToFit="1"/>
    </xf>
    <xf numFmtId="0" fontId="12" fillId="0" borderId="29" xfId="1" applyFont="1" applyBorder="1" applyAlignment="1">
      <alignment horizontal="center" vertical="center" textRotation="255" shrinkToFit="1"/>
    </xf>
    <xf numFmtId="0" fontId="12" fillId="0" borderId="66" xfId="1" applyFont="1" applyBorder="1" applyAlignment="1">
      <alignment horizontal="center" vertical="center" textRotation="255" shrinkToFit="1"/>
    </xf>
    <xf numFmtId="0" fontId="12" fillId="0" borderId="45" xfId="1" applyNumberFormat="1" applyFont="1" applyBorder="1" applyAlignment="1">
      <alignment horizontal="distributed" vertical="center" shrinkToFit="1"/>
    </xf>
    <xf numFmtId="0" fontId="12" fillId="0" borderId="51" xfId="1" applyNumberFormat="1" applyFont="1" applyBorder="1" applyAlignment="1">
      <alignment horizontal="distributed" vertical="center" shrinkToFit="1"/>
    </xf>
    <xf numFmtId="176" fontId="12" fillId="0" borderId="40" xfId="1" applyNumberFormat="1" applyFont="1" applyBorder="1" applyAlignment="1">
      <alignment horizontal="distributed" vertical="center" shrinkToFit="1"/>
    </xf>
    <xf numFmtId="176" fontId="12" fillId="0" borderId="42" xfId="1" applyNumberFormat="1" applyFont="1" applyBorder="1" applyAlignment="1">
      <alignment horizontal="distributed" vertical="center" shrinkToFit="1"/>
    </xf>
    <xf numFmtId="176" fontId="12" fillId="0" borderId="7" xfId="1" applyNumberFormat="1" applyFont="1" applyBorder="1" applyAlignment="1">
      <alignment horizontal="distributed" vertical="center" shrinkToFit="1"/>
    </xf>
    <xf numFmtId="176" fontId="12" fillId="0" borderId="9" xfId="1" applyNumberFormat="1" applyFont="1" applyBorder="1" applyAlignment="1">
      <alignment horizontal="distributed" vertical="center" shrinkToFit="1"/>
    </xf>
    <xf numFmtId="0" fontId="12" fillId="0" borderId="55" xfId="1" applyNumberFormat="1" applyFont="1" applyBorder="1" applyAlignment="1">
      <alignment horizontal="distributed" vertical="center" shrinkToFit="1"/>
    </xf>
    <xf numFmtId="0" fontId="12" fillId="0" borderId="93" xfId="1" applyNumberFormat="1" applyFont="1" applyBorder="1" applyAlignment="1">
      <alignment horizontal="distributed" vertical="center" shrinkToFit="1"/>
    </xf>
    <xf numFmtId="179" fontId="10" fillId="0" borderId="63" xfId="1" applyNumberFormat="1" applyFont="1" applyBorder="1" applyAlignment="1">
      <alignment horizontal="right" vertical="center" shrinkToFit="1"/>
    </xf>
    <xf numFmtId="179" fontId="10" fillId="0" borderId="95" xfId="1" applyNumberFormat="1" applyFont="1" applyBorder="1" applyAlignment="1">
      <alignment horizontal="right" vertical="center" shrinkToFit="1"/>
    </xf>
    <xf numFmtId="176" fontId="18" fillId="0" borderId="34" xfId="1" applyNumberFormat="1" applyFont="1" applyFill="1" applyBorder="1" applyAlignment="1">
      <alignment horizontal="right" vertical="center" shrinkToFit="1"/>
    </xf>
    <xf numFmtId="179" fontId="10" fillId="0" borderId="34" xfId="1" applyNumberFormat="1" applyFont="1" applyFill="1" applyBorder="1" applyAlignment="1">
      <alignment horizontal="right" vertical="center" shrinkToFit="1"/>
    </xf>
    <xf numFmtId="179" fontId="10" fillId="0" borderId="24" xfId="1" applyNumberFormat="1" applyFont="1" applyFill="1" applyBorder="1" applyAlignment="1">
      <alignment horizontal="right" vertical="center" shrinkToFit="1"/>
    </xf>
    <xf numFmtId="176" fontId="18" fillId="0" borderId="43" xfId="1" applyNumberFormat="1" applyFont="1" applyFill="1" applyBorder="1" applyAlignment="1">
      <alignment horizontal="right" vertical="center" shrinkToFit="1"/>
    </xf>
    <xf numFmtId="176" fontId="18" fillId="0" borderId="10" xfId="1" applyNumberFormat="1" applyFont="1" applyFill="1" applyBorder="1" applyAlignment="1">
      <alignment horizontal="right" vertical="center" shrinkToFit="1"/>
    </xf>
    <xf numFmtId="179" fontId="10" fillId="0" borderId="63" xfId="1" applyNumberFormat="1" applyFont="1" applyFill="1" applyBorder="1" applyAlignment="1">
      <alignment horizontal="right" vertical="center" shrinkToFit="1"/>
    </xf>
    <xf numFmtId="179" fontId="10" fillId="0" borderId="10" xfId="1" applyNumberFormat="1" applyFont="1" applyFill="1" applyBorder="1" applyAlignment="1">
      <alignment horizontal="right" vertical="center" shrinkToFit="1"/>
    </xf>
    <xf numFmtId="176" fontId="18" fillId="0" borderId="9" xfId="1" applyNumberFormat="1" applyFont="1" applyFill="1" applyBorder="1" applyAlignment="1">
      <alignment horizontal="right" vertical="center" shrinkToFit="1"/>
    </xf>
    <xf numFmtId="179" fontId="10" fillId="0" borderId="76" xfId="1" applyNumberFormat="1" applyFont="1" applyFill="1" applyBorder="1" applyAlignment="1">
      <alignment horizontal="right" vertical="center" shrinkToFit="1"/>
    </xf>
    <xf numFmtId="176" fontId="18" fillId="0" borderId="33" xfId="1" applyNumberFormat="1" applyFont="1" applyFill="1" applyBorder="1" applyAlignment="1">
      <alignment horizontal="right" vertical="center" shrinkToFit="1"/>
    </xf>
    <xf numFmtId="176" fontId="18" fillId="0" borderId="75" xfId="1" applyNumberFormat="1" applyFont="1" applyFill="1" applyBorder="1" applyAlignment="1">
      <alignment horizontal="right" vertical="center" shrinkToFit="1"/>
    </xf>
    <xf numFmtId="179" fontId="10" fillId="0" borderId="43" xfId="1" applyNumberFormat="1" applyFont="1" applyBorder="1" applyAlignment="1">
      <alignment horizontal="right" vertical="center" shrinkToFit="1"/>
    </xf>
    <xf numFmtId="179" fontId="10" fillId="0" borderId="10" xfId="1" applyNumberFormat="1" applyFont="1" applyBorder="1" applyAlignment="1">
      <alignment horizontal="right" vertical="center" shrinkToFit="1"/>
    </xf>
    <xf numFmtId="176" fontId="18" fillId="0" borderId="42" xfId="1" applyNumberFormat="1" applyFont="1" applyFill="1" applyBorder="1" applyAlignment="1">
      <alignment horizontal="right" vertical="center" shrinkToFit="1"/>
    </xf>
    <xf numFmtId="0" fontId="19" fillId="0" borderId="2" xfId="1" applyFont="1" applyFill="1" applyBorder="1" applyAlignment="1">
      <alignment horizontal="left" vertical="center" wrapText="1"/>
    </xf>
    <xf numFmtId="0" fontId="19" fillId="0" borderId="2" xfId="1" applyFont="1" applyFill="1" applyBorder="1" applyAlignment="1">
      <alignment horizontal="left" vertical="center"/>
    </xf>
    <xf numFmtId="0" fontId="19" fillId="0" borderId="0" xfId="1" applyFont="1" applyFill="1" applyAlignment="1">
      <alignment horizontal="left" vertical="center"/>
    </xf>
    <xf numFmtId="0" fontId="12" fillId="0" borderId="62" xfId="1" applyNumberFormat="1" applyFont="1" applyBorder="1" applyAlignment="1">
      <alignment horizontal="distributed" vertical="center"/>
    </xf>
    <xf numFmtId="0" fontId="12" fillId="0" borderId="48" xfId="1" applyNumberFormat="1" applyFont="1" applyBorder="1" applyAlignment="1">
      <alignment horizontal="distributed" vertical="center"/>
    </xf>
    <xf numFmtId="176" fontId="12" fillId="0" borderId="55" xfId="1" applyNumberFormat="1" applyFont="1" applyBorder="1" applyAlignment="1">
      <alignment horizontal="distributed" vertical="center" wrapText="1"/>
    </xf>
    <xf numFmtId="176" fontId="12" fillId="0" borderId="110" xfId="1" applyNumberFormat="1" applyFont="1" applyBorder="1" applyAlignment="1">
      <alignment horizontal="distributed" vertical="center" wrapText="1"/>
    </xf>
    <xf numFmtId="179" fontId="10" fillId="0" borderId="4" xfId="1" applyNumberFormat="1" applyFont="1" applyFill="1" applyBorder="1" applyAlignment="1">
      <alignment horizontal="right" vertical="center" shrinkToFit="1"/>
    </xf>
    <xf numFmtId="176" fontId="18" fillId="0" borderId="76" xfId="1" applyNumberFormat="1" applyFont="1" applyFill="1" applyBorder="1" applyAlignment="1">
      <alignment horizontal="right" vertical="center" shrinkToFit="1"/>
    </xf>
    <xf numFmtId="176" fontId="18" fillId="0" borderId="1" xfId="1" applyNumberFormat="1" applyFont="1" applyFill="1" applyBorder="1" applyAlignment="1">
      <alignment horizontal="distributed" vertical="center"/>
    </xf>
    <xf numFmtId="176" fontId="18" fillId="0" borderId="2" xfId="1" applyNumberFormat="1" applyFont="1" applyFill="1" applyBorder="1" applyAlignment="1">
      <alignment horizontal="distributed" vertical="center"/>
    </xf>
    <xf numFmtId="176" fontId="18" fillId="0" borderId="3" xfId="1" applyNumberFormat="1" applyFont="1" applyFill="1" applyBorder="1" applyAlignment="1">
      <alignment horizontal="distributed" vertical="center"/>
    </xf>
    <xf numFmtId="176" fontId="18" fillId="0" borderId="30" xfId="1" applyNumberFormat="1" applyFont="1" applyFill="1" applyBorder="1" applyAlignment="1">
      <alignment horizontal="distributed" vertical="center"/>
    </xf>
    <xf numFmtId="176" fontId="18" fillId="0" borderId="31" xfId="1" applyNumberFormat="1" applyFont="1" applyFill="1" applyBorder="1" applyAlignment="1">
      <alignment horizontal="distributed" vertical="center"/>
    </xf>
    <xf numFmtId="176" fontId="18" fillId="0" borderId="67" xfId="1" applyNumberFormat="1" applyFont="1" applyFill="1" applyBorder="1" applyAlignment="1">
      <alignment horizontal="distributed" vertical="center"/>
    </xf>
    <xf numFmtId="189" fontId="26" fillId="0" borderId="17" xfId="1" applyNumberFormat="1" applyFont="1" applyFill="1" applyBorder="1" applyAlignment="1">
      <alignment horizontal="right" vertical="center"/>
    </xf>
    <xf numFmtId="189" fontId="26" fillId="0" borderId="24" xfId="1" applyNumberFormat="1" applyFont="1" applyFill="1" applyBorder="1" applyAlignment="1">
      <alignment horizontal="right" vertical="center"/>
    </xf>
    <xf numFmtId="190" fontId="26" fillId="0" borderId="17" xfId="1" applyNumberFormat="1" applyFont="1" applyFill="1" applyBorder="1" applyAlignment="1">
      <alignment horizontal="right" vertical="center"/>
    </xf>
    <xf numFmtId="190" fontId="26" fillId="0" borderId="24" xfId="1" applyNumberFormat="1" applyFont="1" applyFill="1" applyBorder="1" applyAlignment="1">
      <alignment horizontal="right" vertical="center"/>
    </xf>
    <xf numFmtId="191" fontId="12" fillId="0" borderId="12" xfId="1" applyNumberFormat="1" applyFont="1" applyFill="1" applyBorder="1" applyAlignment="1">
      <alignment horizontal="right" vertical="center" shrinkToFit="1"/>
    </xf>
    <xf numFmtId="191" fontId="12" fillId="0" borderId="25" xfId="1" applyNumberFormat="1" applyFont="1" applyFill="1" applyBorder="1" applyAlignment="1">
      <alignment horizontal="right" vertical="center" shrinkToFit="1"/>
    </xf>
    <xf numFmtId="176" fontId="12" fillId="3" borderId="1" xfId="1" applyNumberFormat="1" applyFont="1" applyFill="1" applyBorder="1" applyAlignment="1">
      <alignment horizontal="center" vertical="center" shrinkToFit="1"/>
    </xf>
    <xf numFmtId="176" fontId="12" fillId="3" borderId="2" xfId="1" applyNumberFormat="1" applyFont="1" applyFill="1" applyBorder="1" applyAlignment="1">
      <alignment horizontal="center" vertical="center" shrinkToFit="1"/>
    </xf>
    <xf numFmtId="176" fontId="12" fillId="3" borderId="3" xfId="1" applyNumberFormat="1" applyFont="1" applyFill="1" applyBorder="1" applyAlignment="1">
      <alignment horizontal="center" vertical="center" shrinkToFit="1"/>
    </xf>
    <xf numFmtId="176" fontId="12" fillId="3" borderId="16" xfId="1" applyNumberFormat="1" applyFont="1" applyFill="1" applyBorder="1" applyAlignment="1">
      <alignment horizontal="center" vertical="center" shrinkToFit="1"/>
    </xf>
    <xf numFmtId="176" fontId="12" fillId="3" borderId="0" xfId="1" applyNumberFormat="1" applyFont="1" applyFill="1" applyBorder="1" applyAlignment="1">
      <alignment horizontal="center" vertical="center" shrinkToFit="1"/>
    </xf>
    <xf numFmtId="176" fontId="12" fillId="3" borderId="11" xfId="1" applyNumberFormat="1" applyFont="1" applyFill="1" applyBorder="1" applyAlignment="1">
      <alignment horizontal="center" vertical="center" shrinkToFit="1"/>
    </xf>
    <xf numFmtId="176" fontId="12" fillId="3" borderId="7" xfId="1" applyNumberFormat="1" applyFont="1" applyFill="1" applyBorder="1" applyAlignment="1">
      <alignment horizontal="center" vertical="center" shrinkToFit="1"/>
    </xf>
    <xf numFmtId="176" fontId="12" fillId="3" borderId="8" xfId="1" applyNumberFormat="1" applyFont="1" applyFill="1" applyBorder="1" applyAlignment="1">
      <alignment horizontal="center" vertical="center" shrinkToFit="1"/>
    </xf>
    <xf numFmtId="176" fontId="12" fillId="3" borderId="9" xfId="1" applyNumberFormat="1" applyFont="1" applyFill="1" applyBorder="1" applyAlignment="1">
      <alignment horizontal="center" vertical="center" shrinkToFit="1"/>
    </xf>
    <xf numFmtId="176" fontId="12" fillId="3" borderId="4" xfId="1" applyNumberFormat="1" applyFont="1" applyFill="1" applyBorder="1" applyAlignment="1">
      <alignment horizontal="center" vertical="center" shrinkToFit="1"/>
    </xf>
    <xf numFmtId="176" fontId="12" fillId="3" borderId="17" xfId="1" applyNumberFormat="1" applyFont="1" applyFill="1" applyBorder="1" applyAlignment="1">
      <alignment horizontal="center" vertical="center" shrinkToFit="1"/>
    </xf>
    <xf numFmtId="176" fontId="12" fillId="3" borderId="10" xfId="1" applyNumberFormat="1" applyFont="1" applyFill="1" applyBorder="1" applyAlignment="1">
      <alignment horizontal="center" vertical="center" shrinkToFit="1"/>
    </xf>
    <xf numFmtId="176" fontId="12" fillId="3" borderId="5" xfId="1" applyNumberFormat="1" applyFont="1" applyFill="1" applyBorder="1" applyAlignment="1">
      <alignment horizontal="center" vertical="center" shrinkToFit="1"/>
    </xf>
    <xf numFmtId="176" fontId="12" fillId="3" borderId="6" xfId="1" applyNumberFormat="1" applyFont="1" applyFill="1" applyBorder="1" applyAlignment="1">
      <alignment horizontal="center" vertical="center" shrinkToFit="1"/>
    </xf>
    <xf numFmtId="176" fontId="12" fillId="3" borderId="34" xfId="1" applyNumberFormat="1" applyFont="1" applyFill="1" applyBorder="1" applyAlignment="1">
      <alignment horizontal="center" vertical="center" shrinkToFit="1"/>
    </xf>
    <xf numFmtId="176" fontId="12" fillId="3" borderId="35" xfId="1" applyNumberFormat="1" applyFont="1" applyFill="1" applyBorder="1" applyAlignment="1">
      <alignment horizontal="center" vertical="center" shrinkToFit="1"/>
    </xf>
    <xf numFmtId="176" fontId="12" fillId="3" borderId="18" xfId="1" applyNumberFormat="1" applyFont="1" applyFill="1" applyBorder="1" applyAlignment="1">
      <alignment horizontal="center" vertical="center" shrinkToFit="1"/>
    </xf>
    <xf numFmtId="176" fontId="18" fillId="0" borderId="32" xfId="1" applyNumberFormat="1" applyFont="1" applyFill="1" applyBorder="1" applyAlignment="1">
      <alignment horizontal="distributed" vertical="center"/>
    </xf>
    <xf numFmtId="176" fontId="18" fillId="0" borderId="36" xfId="1" applyNumberFormat="1" applyFont="1" applyFill="1" applyBorder="1" applyAlignment="1">
      <alignment horizontal="distributed" vertical="center"/>
    </xf>
    <xf numFmtId="176" fontId="18" fillId="0" borderId="33" xfId="1" applyNumberFormat="1" applyFont="1" applyFill="1" applyBorder="1" applyAlignment="1">
      <alignment horizontal="distributed" vertical="center"/>
    </xf>
    <xf numFmtId="176" fontId="18" fillId="0" borderId="16" xfId="1" applyNumberFormat="1" applyFont="1" applyFill="1" applyBorder="1" applyAlignment="1">
      <alignment horizontal="distributed" vertical="center"/>
    </xf>
    <xf numFmtId="176" fontId="18" fillId="0" borderId="0" xfId="1" applyNumberFormat="1" applyFont="1" applyFill="1" applyBorder="1" applyAlignment="1">
      <alignment horizontal="distributed" vertical="center"/>
    </xf>
    <xf numFmtId="176" fontId="18" fillId="0" borderId="11" xfId="1" applyNumberFormat="1" applyFont="1" applyFill="1" applyBorder="1" applyAlignment="1">
      <alignment horizontal="distributed" vertical="center"/>
    </xf>
    <xf numFmtId="190" fontId="26" fillId="0" borderId="34" xfId="1" applyNumberFormat="1" applyFont="1" applyFill="1" applyBorder="1" applyAlignment="1">
      <alignment horizontal="right" vertical="center"/>
    </xf>
    <xf numFmtId="191" fontId="26" fillId="0" borderId="12" xfId="1" applyNumberFormat="1" applyFont="1" applyFill="1" applyBorder="1" applyAlignment="1">
      <alignment horizontal="right" vertical="center" shrinkToFit="1"/>
    </xf>
    <xf numFmtId="189" fontId="26" fillId="0" borderId="34" xfId="1" applyNumberFormat="1" applyFont="1" applyFill="1" applyBorder="1" applyAlignment="1">
      <alignment horizontal="right" vertical="center"/>
    </xf>
    <xf numFmtId="191" fontId="12" fillId="0" borderId="35" xfId="1" applyNumberFormat="1" applyFont="1" applyFill="1" applyBorder="1" applyAlignment="1">
      <alignment horizontal="right" vertical="center" shrinkToFit="1"/>
    </xf>
    <xf numFmtId="189" fontId="26" fillId="0" borderId="34" xfId="1" applyNumberFormat="1" applyFont="1" applyFill="1" applyBorder="1" applyAlignment="1">
      <alignment vertical="center"/>
    </xf>
    <xf numFmtId="189" fontId="26" fillId="0" borderId="24" xfId="1" applyNumberFormat="1" applyFont="1" applyFill="1" applyBorder="1" applyAlignment="1">
      <alignment vertical="center"/>
    </xf>
    <xf numFmtId="190" fontId="26" fillId="0" borderId="34" xfId="1" applyNumberFormat="1" applyFont="1" applyFill="1" applyBorder="1" applyAlignment="1">
      <alignment vertical="center"/>
    </xf>
    <xf numFmtId="190" fontId="26" fillId="0" borderId="24" xfId="1" applyNumberFormat="1" applyFont="1" applyFill="1" applyBorder="1" applyAlignment="1">
      <alignment vertical="center"/>
    </xf>
    <xf numFmtId="191" fontId="26" fillId="0" borderId="35" xfId="1" applyNumberFormat="1" applyFont="1" applyFill="1" applyBorder="1" applyAlignment="1">
      <alignment vertical="center" shrinkToFit="1"/>
    </xf>
    <xf numFmtId="191" fontId="26" fillId="0" borderId="25" xfId="1" applyNumberFormat="1" applyFont="1" applyFill="1" applyBorder="1" applyAlignment="1">
      <alignment vertical="center" shrinkToFit="1"/>
    </xf>
    <xf numFmtId="191" fontId="26" fillId="0" borderId="35" xfId="1" applyNumberFormat="1" applyFont="1" applyFill="1" applyBorder="1" applyAlignment="1">
      <alignment horizontal="right" vertical="center" shrinkToFit="1"/>
    </xf>
    <xf numFmtId="191" fontId="26" fillId="0" borderId="25" xfId="1" applyNumberFormat="1" applyFont="1" applyFill="1" applyBorder="1" applyAlignment="1">
      <alignment horizontal="right" vertical="center" shrinkToFit="1"/>
    </xf>
    <xf numFmtId="189" fontId="26" fillId="0" borderId="17" xfId="1" applyNumberFormat="1" applyFont="1" applyFill="1" applyBorder="1" applyAlignment="1">
      <alignment vertical="center"/>
    </xf>
    <xf numFmtId="190" fontId="26" fillId="0" borderId="17" xfId="1" applyNumberFormat="1" applyFont="1" applyFill="1" applyBorder="1" applyAlignment="1">
      <alignment vertical="center"/>
    </xf>
    <xf numFmtId="191" fontId="26" fillId="0" borderId="12" xfId="1" applyNumberFormat="1" applyFont="1" applyFill="1" applyBorder="1" applyAlignment="1">
      <alignment vertical="center" shrinkToFit="1"/>
    </xf>
    <xf numFmtId="176" fontId="18" fillId="0" borderId="78" xfId="1" applyNumberFormat="1" applyFont="1" applyFill="1" applyBorder="1" applyAlignment="1">
      <alignment horizontal="distributed" vertical="center"/>
    </xf>
    <xf numFmtId="176" fontId="18" fillId="0" borderId="79" xfId="1" applyNumberFormat="1" applyFont="1" applyFill="1" applyBorder="1" applyAlignment="1">
      <alignment horizontal="distributed" vertical="center"/>
    </xf>
    <xf numFmtId="176" fontId="18" fillId="0" borderId="80" xfId="1" applyNumberFormat="1" applyFont="1" applyFill="1" applyBorder="1" applyAlignment="1">
      <alignment horizontal="distributed" vertical="center"/>
    </xf>
    <xf numFmtId="176" fontId="18" fillId="0" borderId="7" xfId="1" applyNumberFormat="1" applyFont="1" applyFill="1" applyBorder="1" applyAlignment="1">
      <alignment horizontal="distributed" vertical="center"/>
    </xf>
    <xf numFmtId="176" fontId="18" fillId="0" borderId="8" xfId="1" applyNumberFormat="1" applyFont="1" applyFill="1" applyBorder="1" applyAlignment="1">
      <alignment horizontal="distributed" vertical="center"/>
    </xf>
    <xf numFmtId="176" fontId="18" fillId="0" borderId="9" xfId="1" applyNumberFormat="1" applyFont="1" applyFill="1" applyBorder="1" applyAlignment="1">
      <alignment horizontal="distributed" vertical="center"/>
    </xf>
    <xf numFmtId="189" fontId="26" fillId="0" borderId="63" xfId="1" applyNumberFormat="1" applyFont="1" applyFill="1" applyBorder="1" applyAlignment="1">
      <alignment vertical="center"/>
    </xf>
    <xf numFmtId="189" fontId="26" fillId="0" borderId="10" xfId="1" applyNumberFormat="1" applyFont="1" applyFill="1" applyBorder="1" applyAlignment="1">
      <alignment vertical="center"/>
    </xf>
    <xf numFmtId="190" fontId="26" fillId="0" borderId="63" xfId="1" applyNumberFormat="1" applyFont="1" applyFill="1" applyBorder="1" applyAlignment="1">
      <alignment vertical="center"/>
    </xf>
    <xf numFmtId="190" fontId="26" fillId="0" borderId="10" xfId="1" applyNumberFormat="1" applyFont="1" applyFill="1" applyBorder="1" applyAlignment="1">
      <alignment vertical="center"/>
    </xf>
    <xf numFmtId="191" fontId="26" fillId="0" borderId="64" xfId="1" applyNumberFormat="1" applyFont="1" applyFill="1" applyBorder="1" applyAlignment="1">
      <alignment vertical="center" shrinkToFit="1"/>
    </xf>
    <xf numFmtId="191" fontId="26" fillId="0" borderId="18" xfId="1" applyNumberFormat="1" applyFont="1" applyFill="1" applyBorder="1" applyAlignment="1">
      <alignment vertical="center" shrinkToFit="1"/>
    </xf>
    <xf numFmtId="189" fontId="26" fillId="0" borderId="4" xfId="1" applyNumberFormat="1" applyFont="1" applyFill="1" applyBorder="1" applyAlignment="1">
      <alignment vertical="center"/>
    </xf>
    <xf numFmtId="189" fontId="26" fillId="0" borderId="81" xfId="1" applyNumberFormat="1" applyFont="1" applyFill="1" applyBorder="1" applyAlignment="1">
      <alignment vertical="center"/>
    </xf>
    <xf numFmtId="189" fontId="12" fillId="0" borderId="4" xfId="1" applyNumberFormat="1" applyFont="1" applyFill="1" applyBorder="1" applyAlignment="1">
      <alignment vertical="center"/>
    </xf>
    <xf numFmtId="189" fontId="12" fillId="0" borderId="81" xfId="1" applyNumberFormat="1" applyFont="1" applyFill="1" applyBorder="1" applyAlignment="1">
      <alignment vertical="center"/>
    </xf>
    <xf numFmtId="190" fontId="12" fillId="0" borderId="4" xfId="1" applyNumberFormat="1" applyFont="1" applyFill="1" applyBorder="1" applyAlignment="1">
      <alignment vertical="center"/>
    </xf>
    <xf numFmtId="190" fontId="12" fillId="0" borderId="81" xfId="1" applyNumberFormat="1" applyFont="1" applyFill="1" applyBorder="1" applyAlignment="1">
      <alignment vertical="center"/>
    </xf>
    <xf numFmtId="191" fontId="12" fillId="0" borderId="15" xfId="1" applyNumberFormat="1" applyFont="1" applyFill="1" applyBorder="1" applyAlignment="1">
      <alignment vertical="center" shrinkToFit="1"/>
    </xf>
    <xf numFmtId="191" fontId="12" fillId="0" borderId="82" xfId="1" applyNumberFormat="1" applyFont="1" applyFill="1" applyBorder="1" applyAlignment="1">
      <alignment vertical="center" shrinkToFit="1"/>
    </xf>
    <xf numFmtId="191" fontId="26" fillId="0" borderId="84" xfId="1" applyNumberFormat="1" applyFont="1" applyFill="1" applyBorder="1" applyAlignment="1">
      <alignment horizontal="right" vertical="center" shrinkToFit="1"/>
    </xf>
    <xf numFmtId="191" fontId="26" fillId="0" borderId="89" xfId="1" applyNumberFormat="1" applyFont="1" applyFill="1" applyBorder="1" applyAlignment="1">
      <alignment horizontal="right" vertical="center" shrinkToFit="1"/>
    </xf>
    <xf numFmtId="189" fontId="26" fillId="0" borderId="4" xfId="1" applyNumberFormat="1" applyFont="1" applyFill="1" applyBorder="1" applyAlignment="1">
      <alignment horizontal="right" vertical="center"/>
    </xf>
    <xf numFmtId="191" fontId="26" fillId="0" borderId="15" xfId="1" applyNumberFormat="1" applyFont="1" applyFill="1" applyBorder="1" applyAlignment="1">
      <alignment horizontal="right" vertical="center" shrinkToFit="1"/>
    </xf>
    <xf numFmtId="176" fontId="12" fillId="0" borderId="69" xfId="5" applyNumberFormat="1" applyFont="1" applyFill="1" applyBorder="1" applyAlignment="1">
      <alignment horizontal="distributed" vertical="center"/>
    </xf>
    <xf numFmtId="176" fontId="12" fillId="0" borderId="70" xfId="5" applyNumberFormat="1" applyFont="1" applyFill="1" applyBorder="1" applyAlignment="1">
      <alignment horizontal="distributed" vertical="center"/>
    </xf>
    <xf numFmtId="176" fontId="12" fillId="0" borderId="85" xfId="5" applyNumberFormat="1" applyFont="1" applyFill="1" applyBorder="1" applyAlignment="1">
      <alignment horizontal="distributed" vertical="center"/>
    </xf>
    <xf numFmtId="176" fontId="12" fillId="0" borderId="11" xfId="5" applyNumberFormat="1" applyFont="1" applyFill="1" applyBorder="1" applyAlignment="1">
      <alignment horizontal="distributed" vertical="center"/>
    </xf>
    <xf numFmtId="189" fontId="26" fillId="0" borderId="83" xfId="1" applyNumberFormat="1" applyFont="1" applyFill="1" applyBorder="1" applyAlignment="1">
      <alignment horizontal="right" vertical="center"/>
    </xf>
    <xf numFmtId="189" fontId="26" fillId="0" borderId="71" xfId="1" applyNumberFormat="1" applyFont="1" applyFill="1" applyBorder="1" applyAlignment="1">
      <alignment horizontal="right" vertical="center"/>
    </xf>
    <xf numFmtId="190" fontId="26" fillId="0" borderId="83" xfId="1" applyNumberFormat="1" applyFont="1" applyFill="1" applyBorder="1" applyAlignment="1">
      <alignment horizontal="right" vertical="center"/>
    </xf>
    <xf numFmtId="190" fontId="26" fillId="0" borderId="71" xfId="1" applyNumberFormat="1" applyFont="1" applyFill="1" applyBorder="1" applyAlignment="1">
      <alignment horizontal="right" vertical="center"/>
    </xf>
    <xf numFmtId="191" fontId="26" fillId="0" borderId="72" xfId="1" applyNumberFormat="1" applyFont="1" applyFill="1" applyBorder="1" applyAlignment="1">
      <alignment horizontal="right" vertical="center" shrinkToFit="1"/>
    </xf>
    <xf numFmtId="176" fontId="18" fillId="0" borderId="68" xfId="1" applyNumberFormat="1" applyFont="1" applyFill="1" applyBorder="1" applyAlignment="1">
      <alignment horizontal="center" vertical="center"/>
    </xf>
    <xf numFmtId="176" fontId="18" fillId="0" borderId="86" xfId="1" applyNumberFormat="1" applyFont="1" applyFill="1" applyBorder="1" applyAlignment="1">
      <alignment horizontal="center" vertical="center"/>
    </xf>
    <xf numFmtId="176" fontId="12" fillId="0" borderId="87" xfId="5" applyNumberFormat="1" applyFont="1" applyFill="1" applyBorder="1" applyAlignment="1">
      <alignment horizontal="distributed" vertical="center"/>
    </xf>
    <xf numFmtId="176" fontId="12" fillId="0" borderId="9" xfId="5" applyNumberFormat="1" applyFont="1" applyFill="1" applyBorder="1" applyAlignment="1">
      <alignment horizontal="distributed" vertical="center"/>
    </xf>
    <xf numFmtId="189" fontId="26" fillId="0" borderId="88" xfId="1" applyNumberFormat="1" applyFont="1" applyFill="1" applyBorder="1" applyAlignment="1">
      <alignment horizontal="right" vertical="center"/>
    </xf>
    <xf numFmtId="190" fontId="26" fillId="0" borderId="88" xfId="1" applyNumberFormat="1" applyFont="1" applyFill="1" applyBorder="1" applyAlignment="1">
      <alignment horizontal="right" vertical="center"/>
    </xf>
    <xf numFmtId="176" fontId="15" fillId="0" borderId="69" xfId="1" applyNumberFormat="1" applyFont="1" applyFill="1" applyBorder="1" applyAlignment="1">
      <alignment horizontal="distributed" vertical="center" wrapText="1"/>
    </xf>
    <xf numFmtId="176" fontId="15" fillId="0" borderId="70" xfId="1" applyNumberFormat="1" applyFont="1" applyFill="1" applyBorder="1" applyAlignment="1">
      <alignment horizontal="distributed" vertical="center" wrapText="1"/>
    </xf>
    <xf numFmtId="176" fontId="15" fillId="0" borderId="74" xfId="1" applyNumberFormat="1" applyFont="1" applyFill="1" applyBorder="1" applyAlignment="1">
      <alignment horizontal="distributed" vertical="center" wrapText="1"/>
    </xf>
    <xf numFmtId="176" fontId="15" fillId="0" borderId="75" xfId="1" applyNumberFormat="1" applyFont="1" applyFill="1" applyBorder="1" applyAlignment="1">
      <alignment horizontal="distributed" vertical="center" wrapText="1"/>
    </xf>
    <xf numFmtId="189" fontId="26" fillId="0" borderId="76" xfId="1" applyNumberFormat="1" applyFont="1" applyFill="1" applyBorder="1" applyAlignment="1">
      <alignment horizontal="right" vertical="center"/>
    </xf>
    <xf numFmtId="190" fontId="26" fillId="0" borderId="76" xfId="1" applyNumberFormat="1" applyFont="1" applyFill="1" applyBorder="1" applyAlignment="1">
      <alignment horizontal="right" vertical="center"/>
    </xf>
    <xf numFmtId="191" fontId="26" fillId="0" borderId="77" xfId="1" applyNumberFormat="1" applyFont="1" applyFill="1" applyBorder="1" applyAlignment="1">
      <alignment horizontal="right" vertical="center" shrinkToFit="1"/>
    </xf>
    <xf numFmtId="176" fontId="14" fillId="0" borderId="0" xfId="1" applyNumberFormat="1" applyFont="1" applyFill="1" applyAlignment="1">
      <alignment horizontal="left" vertical="center" wrapText="1"/>
    </xf>
    <xf numFmtId="176" fontId="14" fillId="0" borderId="0" xfId="1" applyNumberFormat="1" applyFont="1" applyFill="1" applyAlignment="1">
      <alignment horizontal="left" vertical="center"/>
    </xf>
    <xf numFmtId="189" fontId="26" fillId="0" borderId="63" xfId="1" applyNumberFormat="1" applyFont="1" applyFill="1" applyBorder="1" applyAlignment="1">
      <alignment horizontal="right" vertical="center"/>
    </xf>
    <xf numFmtId="189" fontId="26" fillId="0" borderId="10" xfId="1" applyNumberFormat="1" applyFont="1" applyFill="1" applyBorder="1" applyAlignment="1">
      <alignment horizontal="right" vertical="center"/>
    </xf>
    <xf numFmtId="190" fontId="26" fillId="0" borderId="63" xfId="1" applyNumberFormat="1" applyFont="1" applyFill="1" applyBorder="1" applyAlignment="1">
      <alignment horizontal="right" vertical="center"/>
    </xf>
    <xf numFmtId="190" fontId="26" fillId="0" borderId="10" xfId="1" applyNumberFormat="1" applyFont="1" applyFill="1" applyBorder="1" applyAlignment="1">
      <alignment horizontal="right" vertical="center"/>
    </xf>
    <xf numFmtId="191" fontId="26" fillId="0" borderId="64" xfId="1" applyNumberFormat="1" applyFont="1" applyFill="1" applyBorder="1" applyAlignment="1">
      <alignment horizontal="right" vertical="center" shrinkToFit="1"/>
    </xf>
    <xf numFmtId="191" fontId="26" fillId="0" borderId="18" xfId="1" applyNumberFormat="1" applyFont="1" applyFill="1" applyBorder="1" applyAlignment="1">
      <alignment horizontal="right" vertical="center" shrinkToFit="1"/>
    </xf>
    <xf numFmtId="176" fontId="18" fillId="0" borderId="1" xfId="1" applyNumberFormat="1" applyFont="1" applyFill="1" applyBorder="1" applyAlignment="1">
      <alignment horizontal="center" vertical="center"/>
    </xf>
    <xf numFmtId="176" fontId="18" fillId="0" borderId="2" xfId="1" applyNumberFormat="1" applyFont="1" applyFill="1" applyBorder="1" applyAlignment="1">
      <alignment horizontal="center" vertical="center"/>
    </xf>
    <xf numFmtId="176" fontId="18" fillId="0" borderId="3" xfId="1" applyNumberFormat="1" applyFont="1" applyFill="1" applyBorder="1" applyAlignment="1">
      <alignment horizontal="center" vertical="center"/>
    </xf>
    <xf numFmtId="176" fontId="18" fillId="0" borderId="7" xfId="1" applyNumberFormat="1" applyFont="1" applyFill="1" applyBorder="1" applyAlignment="1">
      <alignment horizontal="center" vertical="center"/>
    </xf>
    <xf numFmtId="176" fontId="18" fillId="0" borderId="8" xfId="1" applyNumberFormat="1" applyFont="1" applyFill="1" applyBorder="1" applyAlignment="1">
      <alignment horizontal="center" vertical="center"/>
    </xf>
    <xf numFmtId="176" fontId="18" fillId="0" borderId="9" xfId="1" applyNumberFormat="1" applyFont="1" applyFill="1" applyBorder="1" applyAlignment="1">
      <alignment horizontal="center" vertical="center"/>
    </xf>
    <xf numFmtId="189" fontId="12" fillId="0" borderId="4" xfId="1" applyNumberFormat="1" applyFont="1" applyFill="1" applyBorder="1" applyAlignment="1">
      <alignment horizontal="right" vertical="center"/>
    </xf>
    <xf numFmtId="189" fontId="12" fillId="0" borderId="10" xfId="1" applyNumberFormat="1" applyFont="1" applyFill="1" applyBorder="1" applyAlignment="1">
      <alignment horizontal="right" vertical="center"/>
    </xf>
    <xf numFmtId="190" fontId="12" fillId="0" borderId="4" xfId="1" applyNumberFormat="1" applyFont="1" applyFill="1" applyBorder="1" applyAlignment="1">
      <alignment horizontal="right" vertical="center"/>
    </xf>
    <xf numFmtId="190" fontId="12" fillId="0" borderId="10" xfId="1" applyNumberFormat="1" applyFont="1" applyFill="1" applyBorder="1" applyAlignment="1">
      <alignment horizontal="right" vertical="center"/>
    </xf>
    <xf numFmtId="191" fontId="12" fillId="0" borderId="15" xfId="1" applyNumberFormat="1" applyFont="1" applyFill="1" applyBorder="1" applyAlignment="1">
      <alignment horizontal="right" vertical="center" shrinkToFit="1"/>
    </xf>
    <xf numFmtId="191" fontId="12" fillId="0" borderId="18" xfId="1" applyNumberFormat="1" applyFont="1" applyFill="1" applyBorder="1" applyAlignment="1">
      <alignment horizontal="right" vertical="center" shrinkToFit="1"/>
    </xf>
    <xf numFmtId="176" fontId="29" fillId="0" borderId="0" xfId="1" applyNumberFormat="1" applyFont="1" applyFill="1" applyAlignment="1">
      <alignment horizontal="left" vertical="center"/>
    </xf>
    <xf numFmtId="176" fontId="18" fillId="3" borderId="96" xfId="1" applyNumberFormat="1" applyFont="1" applyFill="1" applyBorder="1" applyAlignment="1">
      <alignment horizontal="center" vertical="center"/>
    </xf>
    <xf numFmtId="176" fontId="18" fillId="3" borderId="52" xfId="1" applyNumberFormat="1" applyFont="1" applyFill="1" applyBorder="1" applyAlignment="1">
      <alignment horizontal="center" vertical="center"/>
    </xf>
    <xf numFmtId="176" fontId="18" fillId="3" borderId="97" xfId="1" applyNumberFormat="1" applyFont="1" applyFill="1" applyBorder="1" applyAlignment="1">
      <alignment horizontal="center" vertical="center"/>
    </xf>
    <xf numFmtId="176" fontId="18" fillId="3" borderId="37" xfId="1" applyNumberFormat="1" applyFont="1" applyFill="1" applyBorder="1" applyAlignment="1">
      <alignment horizontal="center" vertical="center"/>
    </xf>
    <xf numFmtId="192" fontId="12" fillId="3" borderId="5" xfId="1" applyNumberFormat="1" applyFont="1" applyFill="1" applyBorder="1" applyAlignment="1">
      <alignment horizontal="center" vertical="center"/>
    </xf>
    <xf numFmtId="192" fontId="12" fillId="3" borderId="23" xfId="1" applyNumberFormat="1" applyFont="1" applyFill="1" applyBorder="1" applyAlignment="1">
      <alignment horizontal="center" vertical="center"/>
    </xf>
    <xf numFmtId="176" fontId="12" fillId="0" borderId="51" xfId="1" applyNumberFormat="1" applyFont="1" applyFill="1" applyBorder="1" applyAlignment="1">
      <alignment horizontal="center" vertical="center"/>
    </xf>
    <xf numFmtId="176" fontId="12" fillId="0" borderId="93" xfId="1" applyNumberFormat="1" applyFont="1" applyFill="1" applyBorder="1" applyAlignment="1">
      <alignment horizontal="center" vertical="center"/>
    </xf>
    <xf numFmtId="176" fontId="12" fillId="0" borderId="55" xfId="1" applyNumberFormat="1" applyFont="1" applyFill="1" applyBorder="1" applyAlignment="1">
      <alignment horizontal="distributed" vertical="center"/>
    </xf>
    <xf numFmtId="176" fontId="12" fillId="0" borderId="34" xfId="1" applyNumberFormat="1" applyFont="1" applyFill="1" applyBorder="1" applyAlignment="1">
      <alignment horizontal="distributed" vertical="center"/>
    </xf>
    <xf numFmtId="176" fontId="12" fillId="0" borderId="98" xfId="1" applyNumberFormat="1" applyFont="1" applyFill="1" applyBorder="1" applyAlignment="1">
      <alignment horizontal="distributed" vertical="center"/>
    </xf>
    <xf numFmtId="176" fontId="12" fillId="0" borderId="99" xfId="1" applyNumberFormat="1" applyFont="1" applyFill="1" applyBorder="1" applyAlignment="1">
      <alignment horizontal="distributed" vertical="center"/>
    </xf>
    <xf numFmtId="176" fontId="26" fillId="0" borderId="32" xfId="1" applyNumberFormat="1" applyFont="1" applyFill="1" applyBorder="1" applyAlignment="1">
      <alignment horizontal="distributed" vertical="distributed"/>
    </xf>
    <xf numFmtId="176" fontId="26" fillId="0" borderId="33" xfId="1" applyNumberFormat="1" applyFont="1" applyFill="1" applyBorder="1" applyAlignment="1">
      <alignment horizontal="distributed" vertical="distributed"/>
    </xf>
    <xf numFmtId="176" fontId="26" fillId="0" borderId="16" xfId="1" applyNumberFormat="1" applyFont="1" applyFill="1" applyBorder="1" applyAlignment="1">
      <alignment horizontal="distributed" vertical="distributed"/>
    </xf>
    <xf numFmtId="176" fontId="26" fillId="0" borderId="11" xfId="1" applyNumberFormat="1" applyFont="1" applyFill="1" applyBorder="1" applyAlignment="1">
      <alignment horizontal="distributed" vertical="distributed"/>
    </xf>
    <xf numFmtId="176" fontId="12" fillId="3" borderId="4" xfId="1" applyNumberFormat="1" applyFont="1" applyFill="1" applyBorder="1" applyAlignment="1">
      <alignment horizontal="center" vertical="center" wrapText="1" shrinkToFit="1"/>
    </xf>
    <xf numFmtId="176" fontId="12" fillId="3" borderId="24" xfId="1" applyNumberFormat="1" applyFont="1" applyFill="1" applyBorder="1" applyAlignment="1">
      <alignment horizontal="center" vertical="center" shrinkToFit="1"/>
    </xf>
    <xf numFmtId="176" fontId="12" fillId="3" borderId="120" xfId="1" applyNumberFormat="1" applyFont="1" applyFill="1" applyBorder="1" applyAlignment="1">
      <alignment horizontal="center" vertical="center" wrapText="1" shrinkToFit="1"/>
    </xf>
    <xf numFmtId="176" fontId="12" fillId="3" borderId="114" xfId="1" applyNumberFormat="1" applyFont="1" applyFill="1" applyBorder="1" applyAlignment="1">
      <alignment horizontal="center" vertical="center" shrinkToFit="1"/>
    </xf>
    <xf numFmtId="176" fontId="26" fillId="0" borderId="30" xfId="1" applyNumberFormat="1" applyFont="1" applyFill="1" applyBorder="1" applyAlignment="1">
      <alignment horizontal="distributed" vertical="distributed"/>
    </xf>
    <xf numFmtId="176" fontId="26" fillId="0" borderId="67" xfId="1" applyNumberFormat="1" applyFont="1" applyFill="1" applyBorder="1" applyAlignment="1">
      <alignment horizontal="distributed" vertical="distributed"/>
    </xf>
    <xf numFmtId="188" fontId="26" fillId="0" borderId="34" xfId="1" applyNumberFormat="1" applyFont="1" applyFill="1" applyBorder="1" applyAlignment="1">
      <alignment horizontal="right" vertical="center"/>
    </xf>
    <xf numFmtId="188" fontId="26" fillId="0" borderId="24" xfId="1" applyNumberFormat="1" applyFont="1" applyFill="1" applyBorder="1" applyAlignment="1">
      <alignment horizontal="right" vertical="center"/>
    </xf>
    <xf numFmtId="176" fontId="12" fillId="3" borderId="30" xfId="1" applyNumberFormat="1" applyFont="1" applyFill="1" applyBorder="1" applyAlignment="1">
      <alignment horizontal="center" vertical="center"/>
    </xf>
    <xf numFmtId="176" fontId="12" fillId="3" borderId="67" xfId="1" applyNumberFormat="1" applyFont="1" applyFill="1" applyBorder="1" applyAlignment="1">
      <alignment horizontal="center" vertical="center"/>
    </xf>
    <xf numFmtId="188" fontId="26" fillId="0" borderId="17" xfId="1" applyNumberFormat="1" applyFont="1" applyFill="1" applyBorder="1" applyAlignment="1">
      <alignment vertical="center"/>
    </xf>
    <xf numFmtId="188" fontId="26" fillId="0" borderId="24" xfId="1" applyNumberFormat="1" applyFont="1" applyFill="1" applyBorder="1" applyAlignment="1">
      <alignment vertical="center"/>
    </xf>
    <xf numFmtId="188" fontId="26" fillId="0" borderId="113" xfId="1" applyNumberFormat="1" applyFont="1" applyFill="1" applyBorder="1" applyAlignment="1">
      <alignment vertical="center"/>
    </xf>
    <xf numFmtId="188" fontId="26" fillId="0" borderId="114" xfId="1" applyNumberFormat="1" applyFont="1" applyFill="1" applyBorder="1" applyAlignment="1">
      <alignment vertical="center"/>
    </xf>
    <xf numFmtId="38" fontId="26" fillId="0" borderId="121" xfId="2" applyFont="1" applyFill="1" applyBorder="1" applyAlignment="1">
      <alignment vertical="center" shrinkToFit="1"/>
    </xf>
    <xf numFmtId="38" fontId="26" fillId="0" borderId="13" xfId="2" applyFont="1" applyFill="1" applyBorder="1" applyAlignment="1">
      <alignment vertical="center" shrinkToFit="1"/>
    </xf>
    <xf numFmtId="176" fontId="26" fillId="0" borderId="54" xfId="1" applyNumberFormat="1" applyFont="1" applyFill="1" applyBorder="1" applyAlignment="1">
      <alignment horizontal="distributed" vertical="center"/>
    </xf>
    <xf numFmtId="176" fontId="26" fillId="0" borderId="14" xfId="1" applyNumberFormat="1" applyFont="1" applyFill="1" applyBorder="1" applyAlignment="1">
      <alignment horizontal="distributed" vertical="center"/>
    </xf>
    <xf numFmtId="176" fontId="26" fillId="0" borderId="97" xfId="1" applyNumberFormat="1" applyFont="1" applyFill="1" applyBorder="1" applyAlignment="1">
      <alignment horizontal="distributed" vertical="center"/>
    </xf>
    <xf numFmtId="176" fontId="26" fillId="0" borderId="37" xfId="1" applyNumberFormat="1" applyFont="1" applyFill="1" applyBorder="1" applyAlignment="1">
      <alignment horizontal="distributed" vertical="center"/>
    </xf>
    <xf numFmtId="38" fontId="26" fillId="0" borderId="34" xfId="2" applyFont="1" applyFill="1" applyBorder="1" applyAlignment="1">
      <alignment vertical="center" shrinkToFit="1"/>
    </xf>
    <xf numFmtId="38" fontId="26" fillId="0" borderId="10" xfId="2" applyFont="1" applyFill="1" applyBorder="1" applyAlignment="1">
      <alignment vertical="center" shrinkToFit="1"/>
    </xf>
    <xf numFmtId="176" fontId="26" fillId="0" borderId="1" xfId="1" applyNumberFormat="1" applyFont="1" applyFill="1" applyBorder="1" applyAlignment="1">
      <alignment horizontal="distributed" vertical="center"/>
    </xf>
    <xf numFmtId="176" fontId="26" fillId="0" borderId="3" xfId="1" applyNumberFormat="1" applyFont="1" applyFill="1" applyBorder="1" applyAlignment="1">
      <alignment horizontal="distributed" vertical="center"/>
    </xf>
    <xf numFmtId="176" fontId="26" fillId="0" borderId="30" xfId="1" applyNumberFormat="1" applyFont="1" applyFill="1" applyBorder="1" applyAlignment="1">
      <alignment horizontal="distributed" vertical="center"/>
    </xf>
    <xf numFmtId="176" fontId="26" fillId="0" borderId="67" xfId="1" applyNumberFormat="1" applyFont="1" applyFill="1" applyBorder="1" applyAlignment="1">
      <alignment horizontal="distributed" vertical="center"/>
    </xf>
    <xf numFmtId="176" fontId="12" fillId="3" borderId="96" xfId="1" applyNumberFormat="1" applyFont="1" applyFill="1" applyBorder="1" applyAlignment="1">
      <alignment horizontal="center" vertical="center"/>
    </xf>
    <xf numFmtId="176" fontId="12" fillId="3" borderId="52" xfId="1" applyNumberFormat="1" applyFont="1" applyFill="1" applyBorder="1" applyAlignment="1">
      <alignment horizontal="center" vertical="center"/>
    </xf>
    <xf numFmtId="176" fontId="12" fillId="3" borderId="97" xfId="1" applyNumberFormat="1" applyFont="1" applyFill="1" applyBorder="1" applyAlignment="1">
      <alignment horizontal="center" vertical="center"/>
    </xf>
    <xf numFmtId="176" fontId="12" fillId="3" borderId="37" xfId="1" applyNumberFormat="1" applyFont="1" applyFill="1" applyBorder="1" applyAlignment="1">
      <alignment horizontal="center" vertical="center"/>
    </xf>
    <xf numFmtId="38" fontId="26" fillId="0" borderId="94" xfId="2" applyFont="1" applyFill="1" applyBorder="1" applyAlignment="1">
      <alignment horizontal="right" vertical="center" shrinkToFit="1"/>
    </xf>
    <xf numFmtId="38" fontId="26" fillId="0" borderId="49" xfId="2" applyFont="1" applyFill="1" applyBorder="1" applyAlignment="1">
      <alignment horizontal="right" vertical="center" shrinkToFit="1"/>
    </xf>
  </cellXfs>
  <cellStyles count="22">
    <cellStyle name="パーセント" xfId="17" builtinId="5"/>
    <cellStyle name="パーセント 2" xfId="3"/>
    <cellStyle name="パーセント 2 2" xfId="20"/>
    <cellStyle name="パーセント 3" xfId="7"/>
    <cellStyle name="パーセント 3 2" xfId="14"/>
    <cellStyle name="パーセント 3 3" xfId="18"/>
    <cellStyle name="桁区切り" xfId="6" builtinId="6"/>
    <cellStyle name="桁区切り 2" xfId="2"/>
    <cellStyle name="桁区切り 3" xfId="9"/>
    <cellStyle name="桁区切り 4" xfId="11"/>
    <cellStyle name="桁区切り 4 2" xfId="13"/>
    <cellStyle name="通貨 2" xfId="4"/>
    <cellStyle name="標準" xfId="0" builtinId="0"/>
    <cellStyle name="標準 2" xfId="1"/>
    <cellStyle name="標準 3" xfId="8"/>
    <cellStyle name="標準 4" xfId="10"/>
    <cellStyle name="標準 4 2" xfId="15"/>
    <cellStyle name="標準 5" xfId="19"/>
    <cellStyle name="標準_【0113】h21一般会計歳出総括表（億円）＆構成比" xfId="21"/>
    <cellStyle name="標準_【0113】h21一般会計歳出総括表（億円）＆構成比_【作業用】2(1)一般会計図表" xfId="16"/>
    <cellStyle name="標準_【0113】h21一般会計歳入の内訳・構造" xfId="5"/>
    <cellStyle name="標準_資料3"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20</xdr:row>
      <xdr:rowOff>0</xdr:rowOff>
    </xdr:from>
    <xdr:ext cx="184731" cy="264560"/>
    <xdr:sp macro="" textlink="">
      <xdr:nvSpPr>
        <xdr:cNvPr id="2" name="テキスト ボックス 1"/>
        <xdr:cNvSpPr txBox="1"/>
      </xdr:nvSpPr>
      <xdr:spPr>
        <a:xfrm>
          <a:off x="7010400" y="5276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wrap="none" lIns="91440" tIns="45720" rIns="91440" bIns="45720" anchor="t">
          <a:spAutoFit/>
        </a:bodyPr>
        <a:lstStyle/>
        <a:p>
          <a:endParaRPr lang="ja-JP" altLang="en-US"/>
        </a:p>
      </xdr:txBody>
    </xdr:sp>
    <xdr:clientData/>
  </xdr:oneCellAnchor>
  <xdr:twoCellAnchor>
    <xdr:from>
      <xdr:col>2</xdr:col>
      <xdr:colOff>419101</xdr:colOff>
      <xdr:row>5</xdr:row>
      <xdr:rowOff>38100</xdr:rowOff>
    </xdr:from>
    <xdr:to>
      <xdr:col>3</xdr:col>
      <xdr:colOff>47626</xdr:colOff>
      <xdr:row>5</xdr:row>
      <xdr:rowOff>200024</xdr:rowOff>
    </xdr:to>
    <xdr:sp macro="" textlink="">
      <xdr:nvSpPr>
        <xdr:cNvPr id="9" name="テキスト ボックス 8"/>
        <xdr:cNvSpPr txBox="1"/>
      </xdr:nvSpPr>
      <xdr:spPr>
        <a:xfrm>
          <a:off x="3819526" y="1190625"/>
          <a:ext cx="400050" cy="161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１</a:t>
          </a:r>
        </a:p>
      </xdr:txBody>
    </xdr:sp>
    <xdr:clientData/>
  </xdr:twoCellAnchor>
  <xdr:twoCellAnchor>
    <xdr:from>
      <xdr:col>2</xdr:col>
      <xdr:colOff>400050</xdr:colOff>
      <xdr:row>13</xdr:row>
      <xdr:rowOff>76200</xdr:rowOff>
    </xdr:from>
    <xdr:to>
      <xdr:col>3</xdr:col>
      <xdr:colOff>76200</xdr:colOff>
      <xdr:row>13</xdr:row>
      <xdr:rowOff>247649</xdr:rowOff>
    </xdr:to>
    <xdr:sp macro="" textlink="">
      <xdr:nvSpPr>
        <xdr:cNvPr id="10" name="テキスト ボックス 9"/>
        <xdr:cNvSpPr txBox="1"/>
      </xdr:nvSpPr>
      <xdr:spPr>
        <a:xfrm>
          <a:off x="3800475" y="3619500"/>
          <a:ext cx="447675"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２</a:t>
          </a:r>
        </a:p>
      </xdr:txBody>
    </xdr:sp>
    <xdr:clientData/>
  </xdr:twoCellAnchor>
  <xdr:twoCellAnchor>
    <xdr:from>
      <xdr:col>2</xdr:col>
      <xdr:colOff>419100</xdr:colOff>
      <xdr:row>9</xdr:row>
      <xdr:rowOff>66674</xdr:rowOff>
    </xdr:from>
    <xdr:to>
      <xdr:col>3</xdr:col>
      <xdr:colOff>104775</xdr:colOff>
      <xdr:row>10</xdr:row>
      <xdr:rowOff>19049</xdr:rowOff>
    </xdr:to>
    <xdr:sp macro="" textlink="">
      <xdr:nvSpPr>
        <xdr:cNvPr id="11" name="テキスト ボックス 10"/>
        <xdr:cNvSpPr txBox="1"/>
      </xdr:nvSpPr>
      <xdr:spPr>
        <a:xfrm>
          <a:off x="3819525" y="2647949"/>
          <a:ext cx="4572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１</a:t>
          </a:r>
        </a:p>
      </xdr:txBody>
    </xdr:sp>
    <xdr:clientData/>
  </xdr:twoCellAnchor>
  <xdr:twoCellAnchor>
    <xdr:from>
      <xdr:col>2</xdr:col>
      <xdr:colOff>390525</xdr:colOff>
      <xdr:row>19</xdr:row>
      <xdr:rowOff>57150</xdr:rowOff>
    </xdr:from>
    <xdr:to>
      <xdr:col>3</xdr:col>
      <xdr:colOff>47625</xdr:colOff>
      <xdr:row>19</xdr:row>
      <xdr:rowOff>247649</xdr:rowOff>
    </xdr:to>
    <xdr:sp macro="" textlink="">
      <xdr:nvSpPr>
        <xdr:cNvPr id="12" name="テキスト ボックス 11"/>
        <xdr:cNvSpPr txBox="1"/>
      </xdr:nvSpPr>
      <xdr:spPr>
        <a:xfrm>
          <a:off x="3790950" y="5086350"/>
          <a:ext cx="428625"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２</a:t>
          </a:r>
        </a:p>
      </xdr:txBody>
    </xdr:sp>
    <xdr:clientData/>
  </xdr:twoCellAnchor>
  <xdr:twoCellAnchor>
    <xdr:from>
      <xdr:col>2</xdr:col>
      <xdr:colOff>409575</xdr:colOff>
      <xdr:row>11</xdr:row>
      <xdr:rowOff>47623</xdr:rowOff>
    </xdr:from>
    <xdr:to>
      <xdr:col>3</xdr:col>
      <xdr:colOff>57151</xdr:colOff>
      <xdr:row>11</xdr:row>
      <xdr:rowOff>228598</xdr:rowOff>
    </xdr:to>
    <xdr:sp macro="" textlink="">
      <xdr:nvSpPr>
        <xdr:cNvPr id="13" name="テキスト ボックス 12"/>
        <xdr:cNvSpPr txBox="1"/>
      </xdr:nvSpPr>
      <xdr:spPr>
        <a:xfrm>
          <a:off x="3810000" y="3105148"/>
          <a:ext cx="419101"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１</a:t>
          </a:r>
        </a:p>
      </xdr:txBody>
    </xdr:sp>
    <xdr:clientData/>
  </xdr:twoCellAnchor>
  <xdr:twoCellAnchor>
    <xdr:from>
      <xdr:col>5</xdr:col>
      <xdr:colOff>142875</xdr:colOff>
      <xdr:row>5</xdr:row>
      <xdr:rowOff>38100</xdr:rowOff>
    </xdr:from>
    <xdr:to>
      <xdr:col>10</xdr:col>
      <xdr:colOff>190500</xdr:colOff>
      <xdr:row>5</xdr:row>
      <xdr:rowOff>200024</xdr:rowOff>
    </xdr:to>
    <xdr:sp macro="" textlink="">
      <xdr:nvSpPr>
        <xdr:cNvPr id="14" name="テキスト ボックス 13"/>
        <xdr:cNvSpPr txBox="1"/>
      </xdr:nvSpPr>
      <xdr:spPr>
        <a:xfrm>
          <a:off x="5524500" y="1190625"/>
          <a:ext cx="485775" cy="161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１</a:t>
          </a:r>
        </a:p>
      </xdr:txBody>
    </xdr:sp>
    <xdr:clientData/>
  </xdr:twoCellAnchor>
  <xdr:twoCellAnchor>
    <xdr:from>
      <xdr:col>5</xdr:col>
      <xdr:colOff>133350</xdr:colOff>
      <xdr:row>9</xdr:row>
      <xdr:rowOff>47625</xdr:rowOff>
    </xdr:from>
    <xdr:to>
      <xdr:col>10</xdr:col>
      <xdr:colOff>180975</xdr:colOff>
      <xdr:row>9</xdr:row>
      <xdr:rowOff>209549</xdr:rowOff>
    </xdr:to>
    <xdr:sp macro="" textlink="">
      <xdr:nvSpPr>
        <xdr:cNvPr id="15" name="テキスト ボックス 14"/>
        <xdr:cNvSpPr txBox="1"/>
      </xdr:nvSpPr>
      <xdr:spPr>
        <a:xfrm>
          <a:off x="5514975" y="2628900"/>
          <a:ext cx="485775" cy="161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１</a:t>
          </a:r>
        </a:p>
      </xdr:txBody>
    </xdr:sp>
    <xdr:clientData/>
  </xdr:twoCellAnchor>
  <xdr:twoCellAnchor>
    <xdr:from>
      <xdr:col>5</xdr:col>
      <xdr:colOff>133350</xdr:colOff>
      <xdr:row>11</xdr:row>
      <xdr:rowOff>38100</xdr:rowOff>
    </xdr:from>
    <xdr:to>
      <xdr:col>10</xdr:col>
      <xdr:colOff>180975</xdr:colOff>
      <xdr:row>11</xdr:row>
      <xdr:rowOff>200024</xdr:rowOff>
    </xdr:to>
    <xdr:sp macro="" textlink="">
      <xdr:nvSpPr>
        <xdr:cNvPr id="16" name="テキスト ボックス 15"/>
        <xdr:cNvSpPr txBox="1"/>
      </xdr:nvSpPr>
      <xdr:spPr>
        <a:xfrm>
          <a:off x="5514975" y="3095625"/>
          <a:ext cx="485775" cy="161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１</a:t>
          </a:r>
        </a:p>
      </xdr:txBody>
    </xdr:sp>
    <xdr:clientData/>
  </xdr:twoCellAnchor>
  <xdr:twoCellAnchor>
    <xdr:from>
      <xdr:col>5</xdr:col>
      <xdr:colOff>114300</xdr:colOff>
      <xdr:row>13</xdr:row>
      <xdr:rowOff>57150</xdr:rowOff>
    </xdr:from>
    <xdr:to>
      <xdr:col>10</xdr:col>
      <xdr:colOff>161925</xdr:colOff>
      <xdr:row>13</xdr:row>
      <xdr:rowOff>247649</xdr:rowOff>
    </xdr:to>
    <xdr:sp macro="" textlink="">
      <xdr:nvSpPr>
        <xdr:cNvPr id="17" name="テキスト ボックス 16"/>
        <xdr:cNvSpPr txBox="1"/>
      </xdr:nvSpPr>
      <xdr:spPr>
        <a:xfrm>
          <a:off x="5495925" y="3600450"/>
          <a:ext cx="485775"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２</a:t>
          </a:r>
        </a:p>
      </xdr:txBody>
    </xdr:sp>
    <xdr:clientData/>
  </xdr:twoCellAnchor>
  <xdr:twoCellAnchor>
    <xdr:from>
      <xdr:col>5</xdr:col>
      <xdr:colOff>95250</xdr:colOff>
      <xdr:row>19</xdr:row>
      <xdr:rowOff>66675</xdr:rowOff>
    </xdr:from>
    <xdr:to>
      <xdr:col>10</xdr:col>
      <xdr:colOff>142875</xdr:colOff>
      <xdr:row>20</xdr:row>
      <xdr:rowOff>9524</xdr:rowOff>
    </xdr:to>
    <xdr:sp macro="" textlink="">
      <xdr:nvSpPr>
        <xdr:cNvPr id="18" name="テキスト ボックス 17"/>
        <xdr:cNvSpPr txBox="1"/>
      </xdr:nvSpPr>
      <xdr:spPr>
        <a:xfrm>
          <a:off x="5476875" y="5095875"/>
          <a:ext cx="485775"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UD デジタル 教科書体 NK-R" panose="02020400000000000000" pitchFamily="18" charset="-128"/>
              <a:ea typeface="UD デジタル 教科書体 NK-R" panose="02020400000000000000" pitchFamily="18" charset="-128"/>
            </a:rPr>
            <a:t>※</a:t>
          </a:r>
          <a:r>
            <a:rPr kumimoji="1" lang="ja-JP" altLang="en-US" sz="800">
              <a:latin typeface="UD デジタル 教科書体 NK-R" panose="02020400000000000000" pitchFamily="18" charset="-128"/>
              <a:ea typeface="UD デジタル 教科書体 NK-R" panose="02020400000000000000" pitchFamily="18" charset="-128"/>
            </a:rPr>
            <a:t>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11"/>
  <sheetViews>
    <sheetView tabSelected="1" view="pageBreakPreview" zoomScale="115" zoomScaleNormal="100" zoomScaleSheetLayoutView="115" workbookViewId="0"/>
  </sheetViews>
  <sheetFormatPr defaultColWidth="9" defaultRowHeight="13.5" x14ac:dyDescent="0.25"/>
  <cols>
    <col min="1" max="1" width="2.125" style="263" customWidth="1"/>
    <col min="2" max="2" width="11.875" style="263" customWidth="1"/>
    <col min="3" max="7" width="11.375" style="263" customWidth="1"/>
    <col min="8" max="12" width="11.5" style="263" customWidth="1"/>
    <col min="13" max="16384" width="9" style="263"/>
  </cols>
  <sheetData>
    <row r="1" spans="1:12" ht="35.25" customHeight="1" x14ac:dyDescent="0.25">
      <c r="A1" s="268" t="s">
        <v>169</v>
      </c>
    </row>
    <row r="2" spans="1:12" ht="14.25" thickBot="1" x14ac:dyDescent="0.3">
      <c r="G2" s="262"/>
      <c r="H2" s="262"/>
      <c r="J2" s="262"/>
      <c r="K2" s="262"/>
      <c r="L2" s="262" t="s">
        <v>170</v>
      </c>
    </row>
    <row r="3" spans="1:12" ht="26.25" customHeight="1" x14ac:dyDescent="0.25">
      <c r="B3" s="269"/>
      <c r="C3" s="270" t="s">
        <v>157</v>
      </c>
      <c r="D3" s="270" t="s">
        <v>158</v>
      </c>
      <c r="E3" s="270" t="s">
        <v>159</v>
      </c>
      <c r="F3" s="270" t="s">
        <v>160</v>
      </c>
      <c r="G3" s="270" t="s">
        <v>161</v>
      </c>
      <c r="H3" s="270" t="s">
        <v>162</v>
      </c>
      <c r="I3" s="270" t="s">
        <v>163</v>
      </c>
      <c r="J3" s="270" t="s">
        <v>164</v>
      </c>
      <c r="K3" s="270" t="s">
        <v>256</v>
      </c>
      <c r="L3" s="451" t="s">
        <v>271</v>
      </c>
    </row>
    <row r="4" spans="1:12" ht="22.5" customHeight="1" x14ac:dyDescent="0.25">
      <c r="B4" s="271" t="s">
        <v>165</v>
      </c>
      <c r="C4" s="264">
        <v>15099.74</v>
      </c>
      <c r="D4" s="264">
        <v>16430.86</v>
      </c>
      <c r="E4" s="264">
        <v>17264.349999999999</v>
      </c>
      <c r="F4" s="264">
        <v>17615.063829999999</v>
      </c>
      <c r="G4" s="264">
        <v>17400.164059999999</v>
      </c>
      <c r="H4" s="264">
        <v>20072.607239999998</v>
      </c>
      <c r="I4" s="264">
        <v>19748.741429999998</v>
      </c>
      <c r="J4" s="264">
        <v>19022.22</v>
      </c>
      <c r="K4" s="264">
        <v>19155.54</v>
      </c>
      <c r="L4" s="408">
        <v>19844</v>
      </c>
    </row>
    <row r="5" spans="1:12" ht="22.5" customHeight="1" x14ac:dyDescent="0.25">
      <c r="B5" s="271" t="s">
        <v>166</v>
      </c>
      <c r="C5" s="265">
        <v>13470.57</v>
      </c>
      <c r="D5" s="265">
        <v>13498.05</v>
      </c>
      <c r="E5" s="265">
        <v>13019.24</v>
      </c>
      <c r="F5" s="265">
        <v>13281.636340000001</v>
      </c>
      <c r="G5" s="265">
        <v>12696.862720000001</v>
      </c>
      <c r="H5" s="265">
        <v>13013.11463</v>
      </c>
      <c r="I5" s="265">
        <v>12483.935179999999</v>
      </c>
      <c r="J5" s="265">
        <v>13067.72</v>
      </c>
      <c r="K5" s="265">
        <v>13079.12</v>
      </c>
      <c r="L5" s="409">
        <v>13649</v>
      </c>
    </row>
    <row r="6" spans="1:12" ht="22.5" customHeight="1" x14ac:dyDescent="0.25">
      <c r="B6" s="271" t="s">
        <v>167</v>
      </c>
      <c r="C6" s="265">
        <v>5408.98</v>
      </c>
      <c r="D6" s="265">
        <v>5801.03</v>
      </c>
      <c r="E6" s="265">
        <v>5656.39</v>
      </c>
      <c r="F6" s="265">
        <v>6151.60203</v>
      </c>
      <c r="G6" s="265">
        <v>5963.2528700000003</v>
      </c>
      <c r="H6" s="265">
        <v>5934.10736</v>
      </c>
      <c r="I6" s="265">
        <v>5841.7240000000002</v>
      </c>
      <c r="J6" s="265">
        <v>5918.51</v>
      </c>
      <c r="K6" s="265">
        <v>6110.42</v>
      </c>
      <c r="L6" s="409">
        <v>6387</v>
      </c>
    </row>
    <row r="7" spans="1:12" ht="22.5" customHeight="1" thickBot="1" x14ac:dyDescent="0.3">
      <c r="B7" s="272" t="s">
        <v>168</v>
      </c>
      <c r="C7" s="273">
        <v>33979.29</v>
      </c>
      <c r="D7" s="273">
        <v>35729.94</v>
      </c>
      <c r="E7" s="273">
        <v>35939.980000000003</v>
      </c>
      <c r="F7" s="273">
        <v>37048.302199999998</v>
      </c>
      <c r="G7" s="273">
        <v>36060.279650000004</v>
      </c>
      <c r="H7" s="273">
        <v>39019.829230000003</v>
      </c>
      <c r="I7" s="273">
        <v>38074.400609999997</v>
      </c>
      <c r="J7" s="273">
        <v>38008.449999999997</v>
      </c>
      <c r="K7" s="273">
        <v>38345.08</v>
      </c>
      <c r="L7" s="410">
        <v>39881</v>
      </c>
    </row>
    <row r="8" spans="1:12" x14ac:dyDescent="0.25">
      <c r="I8" s="266"/>
    </row>
    <row r="9" spans="1:12" x14ac:dyDescent="0.25">
      <c r="G9" s="262"/>
      <c r="H9" s="262"/>
    </row>
    <row r="11" spans="1:12" x14ac:dyDescent="0.25">
      <c r="I11" s="267"/>
    </row>
  </sheetData>
  <phoneticPr fontId="4"/>
  <pageMargins left="0.78740157480314965" right="0.78740157480314965" top="0.78740157480314965" bottom="0.78740157480314965" header="0.51181102362204722" footer="0.31496062992125984"/>
  <pageSetup paperSize="9" scale="93"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Y8"/>
  <sheetViews>
    <sheetView view="pageBreakPreview" zoomScale="85" zoomScaleNormal="100" zoomScaleSheetLayoutView="85" workbookViewId="0"/>
  </sheetViews>
  <sheetFormatPr defaultRowHeight="18.75" customHeight="1" x14ac:dyDescent="0.4"/>
  <cols>
    <col min="1" max="1" width="2.375" style="288" customWidth="1"/>
    <col min="2" max="2" width="23.125" style="288" customWidth="1"/>
    <col min="3" max="25" width="12.5" style="288" customWidth="1"/>
    <col min="26" max="16384" width="9" style="288"/>
  </cols>
  <sheetData>
    <row r="1" spans="1:25" ht="33.75" customHeight="1" x14ac:dyDescent="0.4">
      <c r="A1" s="293" t="s">
        <v>206</v>
      </c>
    </row>
    <row r="2" spans="1:25" ht="18.75" customHeight="1" thickBot="1" x14ac:dyDescent="0.45">
      <c r="W2" s="289"/>
      <c r="X2" s="289"/>
      <c r="Y2" s="289" t="s">
        <v>170</v>
      </c>
    </row>
    <row r="3" spans="1:25" ht="18.75" customHeight="1" x14ac:dyDescent="0.4">
      <c r="B3" s="310"/>
      <c r="C3" s="311" t="s">
        <v>196</v>
      </c>
      <c r="D3" s="311" t="s">
        <v>197</v>
      </c>
      <c r="E3" s="311" t="s">
        <v>198</v>
      </c>
      <c r="F3" s="311" t="s">
        <v>199</v>
      </c>
      <c r="G3" s="311" t="s">
        <v>200</v>
      </c>
      <c r="H3" s="311" t="s">
        <v>201</v>
      </c>
      <c r="I3" s="311" t="s">
        <v>202</v>
      </c>
      <c r="J3" s="311" t="s">
        <v>203</v>
      </c>
      <c r="K3" s="311" t="s">
        <v>152</v>
      </c>
      <c r="L3" s="311" t="s">
        <v>153</v>
      </c>
      <c r="M3" s="311" t="s">
        <v>154</v>
      </c>
      <c r="N3" s="311" t="s">
        <v>155</v>
      </c>
      <c r="O3" s="311" t="s">
        <v>156</v>
      </c>
      <c r="P3" s="311" t="s">
        <v>157</v>
      </c>
      <c r="Q3" s="311" t="s">
        <v>158</v>
      </c>
      <c r="R3" s="311" t="s">
        <v>159</v>
      </c>
      <c r="S3" s="311" t="s">
        <v>180</v>
      </c>
      <c r="T3" s="311" t="s">
        <v>181</v>
      </c>
      <c r="U3" s="311" t="s">
        <v>182</v>
      </c>
      <c r="V3" s="311" t="s">
        <v>183</v>
      </c>
      <c r="W3" s="311" t="s">
        <v>184</v>
      </c>
      <c r="X3" s="311" t="s">
        <v>259</v>
      </c>
      <c r="Y3" s="412" t="s">
        <v>300</v>
      </c>
    </row>
    <row r="4" spans="1:25" ht="18.75" customHeight="1" x14ac:dyDescent="0.4">
      <c r="B4" s="312" t="s">
        <v>204</v>
      </c>
      <c r="C4" s="290">
        <v>22702</v>
      </c>
      <c r="D4" s="290">
        <v>22337</v>
      </c>
      <c r="E4" s="290">
        <v>21776</v>
      </c>
      <c r="F4" s="290">
        <v>21248</v>
      </c>
      <c r="G4" s="290">
        <v>20859</v>
      </c>
      <c r="H4" s="290">
        <v>20499</v>
      </c>
      <c r="I4" s="290">
        <v>20170</v>
      </c>
      <c r="J4" s="290">
        <v>19768</v>
      </c>
      <c r="K4" s="290">
        <v>19365</v>
      </c>
      <c r="L4" s="290">
        <v>18935</v>
      </c>
      <c r="M4" s="290">
        <v>19465</v>
      </c>
      <c r="N4" s="290">
        <v>18828</v>
      </c>
      <c r="O4" s="290">
        <v>18339</v>
      </c>
      <c r="P4" s="290">
        <v>17889</v>
      </c>
      <c r="Q4" s="290">
        <v>17557</v>
      </c>
      <c r="R4" s="290">
        <v>17542</v>
      </c>
      <c r="S4" s="290">
        <v>17724</v>
      </c>
      <c r="T4" s="290">
        <v>17790</v>
      </c>
      <c r="U4" s="290">
        <v>17708</v>
      </c>
      <c r="V4" s="290">
        <v>17595</v>
      </c>
      <c r="W4" s="290">
        <v>17207</v>
      </c>
      <c r="X4" s="290">
        <v>17079</v>
      </c>
      <c r="Y4" s="413">
        <v>16726</v>
      </c>
    </row>
    <row r="5" spans="1:25" ht="18.75" customHeight="1" x14ac:dyDescent="0.4">
      <c r="B5" s="313" t="s">
        <v>205</v>
      </c>
      <c r="C5" s="291">
        <v>1398</v>
      </c>
      <c r="D5" s="291">
        <v>1936</v>
      </c>
      <c r="E5" s="291">
        <v>2326</v>
      </c>
      <c r="F5" s="291">
        <v>2670</v>
      </c>
      <c r="G5" s="291">
        <v>2966</v>
      </c>
      <c r="H5" s="291">
        <v>3239</v>
      </c>
      <c r="I5" s="291">
        <v>3689</v>
      </c>
      <c r="J5" s="291">
        <v>4339</v>
      </c>
      <c r="K5" s="291">
        <v>4947</v>
      </c>
      <c r="L5" s="291">
        <v>5548</v>
      </c>
      <c r="M5" s="291">
        <v>6047</v>
      </c>
      <c r="N5" s="291">
        <v>6471</v>
      </c>
      <c r="O5" s="291">
        <v>6760</v>
      </c>
      <c r="P5" s="291">
        <v>7022</v>
      </c>
      <c r="Q5" s="291">
        <v>7453</v>
      </c>
      <c r="R5" s="291">
        <v>7815</v>
      </c>
      <c r="S5" s="291">
        <v>8012</v>
      </c>
      <c r="T5" s="291">
        <v>8079</v>
      </c>
      <c r="U5" s="291">
        <v>8363</v>
      </c>
      <c r="V5" s="291">
        <v>8422</v>
      </c>
      <c r="W5" s="291">
        <v>8215</v>
      </c>
      <c r="X5" s="291">
        <v>7878</v>
      </c>
      <c r="Y5" s="414">
        <v>7598</v>
      </c>
    </row>
    <row r="6" spans="1:25" ht="18.75" customHeight="1" thickBot="1" x14ac:dyDescent="0.45">
      <c r="B6" s="314" t="s">
        <v>255</v>
      </c>
      <c r="C6" s="292">
        <v>15517</v>
      </c>
      <c r="D6" s="292">
        <v>14779</v>
      </c>
      <c r="E6" s="292">
        <v>13684</v>
      </c>
      <c r="F6" s="292">
        <v>12937</v>
      </c>
      <c r="G6" s="292">
        <v>12225</v>
      </c>
      <c r="H6" s="292">
        <v>12104</v>
      </c>
      <c r="I6" s="292">
        <v>11681</v>
      </c>
      <c r="J6" s="292">
        <v>11016</v>
      </c>
      <c r="K6" s="292">
        <v>10442</v>
      </c>
      <c r="L6" s="292">
        <v>9819</v>
      </c>
      <c r="M6" s="292">
        <v>7870</v>
      </c>
      <c r="N6" s="292">
        <v>7427</v>
      </c>
      <c r="O6" s="292">
        <v>7213</v>
      </c>
      <c r="P6" s="292">
        <v>6918</v>
      </c>
      <c r="Q6" s="292">
        <v>6539</v>
      </c>
      <c r="R6" s="292">
        <v>6212</v>
      </c>
      <c r="S6" s="292">
        <v>5912</v>
      </c>
      <c r="T6" s="292">
        <v>5674</v>
      </c>
      <c r="U6" s="292">
        <v>5241</v>
      </c>
      <c r="V6" s="292">
        <v>5125</v>
      </c>
      <c r="W6" s="292">
        <v>4965</v>
      </c>
      <c r="X6" s="292">
        <v>4743</v>
      </c>
      <c r="Y6" s="416">
        <v>4616</v>
      </c>
    </row>
    <row r="7" spans="1:25" ht="18.75" customHeight="1" thickTop="1" thickBot="1" x14ac:dyDescent="0.45">
      <c r="B7" s="315" t="s">
        <v>179</v>
      </c>
      <c r="C7" s="316">
        <v>39617</v>
      </c>
      <c r="D7" s="316">
        <v>39052</v>
      </c>
      <c r="E7" s="316">
        <v>37786</v>
      </c>
      <c r="F7" s="316">
        <v>36855</v>
      </c>
      <c r="G7" s="316">
        <v>36050</v>
      </c>
      <c r="H7" s="316">
        <v>35842</v>
      </c>
      <c r="I7" s="316">
        <v>35540</v>
      </c>
      <c r="J7" s="316">
        <v>35123</v>
      </c>
      <c r="K7" s="316">
        <v>34754</v>
      </c>
      <c r="L7" s="316">
        <v>34302</v>
      </c>
      <c r="M7" s="316">
        <v>33382</v>
      </c>
      <c r="N7" s="316">
        <v>32726</v>
      </c>
      <c r="O7" s="316">
        <v>32312</v>
      </c>
      <c r="P7" s="316">
        <v>31829</v>
      </c>
      <c r="Q7" s="316">
        <v>31549</v>
      </c>
      <c r="R7" s="316">
        <v>31569</v>
      </c>
      <c r="S7" s="316">
        <v>31648</v>
      </c>
      <c r="T7" s="316">
        <v>31543</v>
      </c>
      <c r="U7" s="316">
        <v>31312</v>
      </c>
      <c r="V7" s="316">
        <v>31142</v>
      </c>
      <c r="W7" s="316">
        <v>30387</v>
      </c>
      <c r="X7" s="316">
        <v>29700</v>
      </c>
      <c r="Y7" s="415">
        <v>28940</v>
      </c>
    </row>
    <row r="8" spans="1:25" ht="18.75" customHeight="1" x14ac:dyDescent="0.4">
      <c r="B8" s="380" t="s">
        <v>297</v>
      </c>
    </row>
  </sheetData>
  <phoneticPr fontId="4"/>
  <pageMargins left="0.7" right="0.7" top="0.75" bottom="0.75" header="0.3" footer="0.3"/>
  <pageSetup paperSize="9" scale="38"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17"/>
  <sheetViews>
    <sheetView view="pageBreakPreview" zoomScale="115" zoomScaleNormal="100" zoomScaleSheetLayoutView="115" workbookViewId="0"/>
  </sheetViews>
  <sheetFormatPr defaultRowHeight="15" x14ac:dyDescent="0.4"/>
  <cols>
    <col min="1" max="1" width="2.125" style="276" customWidth="1"/>
    <col min="2" max="2" width="2" style="276" customWidth="1"/>
    <col min="3" max="3" width="15.75" style="276" customWidth="1"/>
    <col min="4" max="9" width="16.875" style="276" customWidth="1"/>
    <col min="10" max="10" width="9" style="276" customWidth="1"/>
    <col min="11" max="16384" width="9" style="276"/>
  </cols>
  <sheetData>
    <row r="1" spans="1:9" ht="33.75" customHeight="1" x14ac:dyDescent="0.4">
      <c r="A1" s="275" t="s">
        <v>207</v>
      </c>
    </row>
    <row r="2" spans="1:9" ht="15.75" customHeight="1" thickBot="1" x14ac:dyDescent="0.3">
      <c r="I2" s="277" t="s">
        <v>171</v>
      </c>
    </row>
    <row r="3" spans="1:9" s="395" customFormat="1" ht="31.5" customHeight="1" x14ac:dyDescent="0.4">
      <c r="B3" s="657"/>
      <c r="C3" s="658"/>
      <c r="D3" s="485" t="s">
        <v>301</v>
      </c>
      <c r="E3" s="486" t="s">
        <v>302</v>
      </c>
      <c r="F3" s="487" t="s">
        <v>258</v>
      </c>
      <c r="G3" s="488" t="s">
        <v>303</v>
      </c>
      <c r="H3" s="489" t="s">
        <v>304</v>
      </c>
      <c r="I3" s="490" t="s">
        <v>305</v>
      </c>
    </row>
    <row r="4" spans="1:9" ht="18.75" customHeight="1" x14ac:dyDescent="0.4">
      <c r="B4" s="476" t="s">
        <v>172</v>
      </c>
      <c r="C4" s="477"/>
      <c r="D4" s="418">
        <f>D5+D6-1</f>
        <v>1255</v>
      </c>
      <c r="E4" s="478">
        <f>E5+E6</f>
        <v>1141</v>
      </c>
      <c r="F4" s="417">
        <f>F5+F6</f>
        <v>1066</v>
      </c>
      <c r="G4" s="479">
        <f>G5+G6</f>
        <v>1133</v>
      </c>
      <c r="H4" s="419">
        <v>1027</v>
      </c>
      <c r="I4" s="420" t="s">
        <v>260</v>
      </c>
    </row>
    <row r="5" spans="1:9" ht="18.75" customHeight="1" x14ac:dyDescent="0.4">
      <c r="B5" s="480"/>
      <c r="C5" s="477" t="s">
        <v>173</v>
      </c>
      <c r="D5" s="418">
        <v>943</v>
      </c>
      <c r="E5" s="478">
        <v>975</v>
      </c>
      <c r="F5" s="417">
        <v>996</v>
      </c>
      <c r="G5" s="479">
        <v>1072</v>
      </c>
      <c r="H5" s="419">
        <v>1027</v>
      </c>
      <c r="I5" s="420" t="s">
        <v>306</v>
      </c>
    </row>
    <row r="6" spans="1:9" ht="18.75" customHeight="1" thickBot="1" x14ac:dyDescent="0.45">
      <c r="B6" s="481"/>
      <c r="C6" s="481" t="s">
        <v>174</v>
      </c>
      <c r="D6" s="421">
        <v>313</v>
      </c>
      <c r="E6" s="482">
        <v>166</v>
      </c>
      <c r="F6" s="483">
        <v>70</v>
      </c>
      <c r="G6" s="484">
        <v>61</v>
      </c>
      <c r="H6" s="422" t="s">
        <v>307</v>
      </c>
      <c r="I6" s="423" t="s">
        <v>308</v>
      </c>
    </row>
    <row r="7" spans="1:9" ht="7.5" customHeight="1" x14ac:dyDescent="0.4">
      <c r="B7" s="306"/>
      <c r="C7" s="306"/>
      <c r="D7" s="396"/>
      <c r="E7" s="397"/>
      <c r="F7" s="397"/>
      <c r="G7" s="397"/>
      <c r="H7" s="397"/>
      <c r="I7" s="398"/>
    </row>
    <row r="8" spans="1:9" x14ac:dyDescent="0.4">
      <c r="C8" s="401" t="s">
        <v>309</v>
      </c>
    </row>
    <row r="9" spans="1:9" x14ac:dyDescent="0.25">
      <c r="C9" s="400" t="s">
        <v>310</v>
      </c>
      <c r="I9" s="277"/>
    </row>
    <row r="10" spans="1:9" x14ac:dyDescent="0.4">
      <c r="C10" s="400" t="s">
        <v>311</v>
      </c>
    </row>
    <row r="13" spans="1:9" x14ac:dyDescent="0.4">
      <c r="G13" s="274"/>
      <c r="H13" s="274"/>
      <c r="I13" s="274"/>
    </row>
    <row r="14" spans="1:9" x14ac:dyDescent="0.4">
      <c r="G14" s="399"/>
      <c r="H14" s="399"/>
      <c r="I14" s="399"/>
    </row>
    <row r="15" spans="1:9" x14ac:dyDescent="0.4">
      <c r="G15" s="399"/>
      <c r="H15" s="399"/>
      <c r="I15" s="399"/>
    </row>
    <row r="16" spans="1:9" x14ac:dyDescent="0.4">
      <c r="G16" s="399"/>
      <c r="H16" s="399"/>
      <c r="I16" s="399"/>
    </row>
    <row r="17" spans="7:9" x14ac:dyDescent="0.4">
      <c r="G17" s="397"/>
      <c r="H17" s="397"/>
      <c r="I17" s="397"/>
    </row>
  </sheetData>
  <mergeCells count="1">
    <mergeCell ref="B3:C3"/>
  </mergeCells>
  <phoneticPr fontId="4"/>
  <pageMargins left="0.7" right="0.7" top="0.75" bottom="0.75" header="0.3" footer="0.3"/>
  <pageSetup paperSize="9" scale="98"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43"/>
  <sheetViews>
    <sheetView view="pageBreakPreview" zoomScaleNormal="85" zoomScaleSheetLayoutView="100" workbookViewId="0"/>
  </sheetViews>
  <sheetFormatPr defaultRowHeight="26.25" customHeight="1" x14ac:dyDescent="0.4"/>
  <cols>
    <col min="1" max="1" width="2.125" style="2" customWidth="1"/>
    <col min="2" max="2" width="21.125" style="2" customWidth="1"/>
    <col min="3" max="3" width="19.75" style="2" bestFit="1" customWidth="1"/>
    <col min="4" max="4" width="14.75" style="2" customWidth="1"/>
    <col min="5" max="6" width="13.625" style="2" customWidth="1"/>
    <col min="7" max="7" width="11.5" style="40" customWidth="1"/>
    <col min="8" max="16384" width="9" style="2"/>
  </cols>
  <sheetData>
    <row r="1" spans="1:7" ht="27" customHeight="1" x14ac:dyDescent="0.4">
      <c r="A1" s="1" t="s">
        <v>0</v>
      </c>
      <c r="G1" s="3"/>
    </row>
    <row r="2" spans="1:7" ht="16.5" customHeight="1" thickBot="1" x14ac:dyDescent="0.45">
      <c r="G2" s="4" t="s">
        <v>1</v>
      </c>
    </row>
    <row r="3" spans="1:7" ht="18.75" customHeight="1" x14ac:dyDescent="0.4">
      <c r="A3" s="659" t="s">
        <v>2</v>
      </c>
      <c r="B3" s="660"/>
      <c r="C3" s="661"/>
      <c r="D3" s="665" t="s">
        <v>291</v>
      </c>
      <c r="E3" s="665" t="s">
        <v>257</v>
      </c>
      <c r="F3" s="667" t="s">
        <v>3</v>
      </c>
      <c r="G3" s="668"/>
    </row>
    <row r="4" spans="1:7" ht="18.75" customHeight="1" thickBot="1" x14ac:dyDescent="0.45">
      <c r="A4" s="662"/>
      <c r="B4" s="663"/>
      <c r="C4" s="664"/>
      <c r="D4" s="666"/>
      <c r="E4" s="666"/>
      <c r="F4" s="193" t="s">
        <v>4</v>
      </c>
      <c r="G4" s="194" t="s">
        <v>5</v>
      </c>
    </row>
    <row r="5" spans="1:7" ht="18" customHeight="1" x14ac:dyDescent="0.4">
      <c r="A5" s="669" t="s">
        <v>6</v>
      </c>
      <c r="B5" s="670"/>
      <c r="C5" s="671"/>
      <c r="D5" s="675">
        <v>1984408</v>
      </c>
      <c r="E5" s="675">
        <v>1915554</v>
      </c>
      <c r="F5" s="677">
        <v>68854</v>
      </c>
      <c r="G5" s="679">
        <v>3.6</v>
      </c>
    </row>
    <row r="6" spans="1:7" ht="18" customHeight="1" thickBot="1" x14ac:dyDescent="0.45">
      <c r="A6" s="672"/>
      <c r="B6" s="673"/>
      <c r="C6" s="674"/>
      <c r="D6" s="676"/>
      <c r="E6" s="676"/>
      <c r="F6" s="678"/>
      <c r="G6" s="680"/>
    </row>
    <row r="7" spans="1:7" ht="36" customHeight="1" thickBot="1" x14ac:dyDescent="0.45">
      <c r="A7" s="669" t="s">
        <v>7</v>
      </c>
      <c r="B7" s="670"/>
      <c r="C7" s="671"/>
      <c r="D7" s="5">
        <v>1364898</v>
      </c>
      <c r="E7" s="5">
        <v>1307912</v>
      </c>
      <c r="F7" s="6">
        <v>56986</v>
      </c>
      <c r="G7" s="7">
        <v>4.4000000000000004</v>
      </c>
    </row>
    <row r="8" spans="1:7" ht="21" customHeight="1" x14ac:dyDescent="0.4">
      <c r="A8" s="8"/>
      <c r="B8" s="9" t="s">
        <v>8</v>
      </c>
      <c r="C8" s="529" t="s">
        <v>9</v>
      </c>
      <c r="D8" s="10">
        <v>307420</v>
      </c>
      <c r="E8" s="10">
        <v>307983</v>
      </c>
      <c r="F8" s="11">
        <v>-563</v>
      </c>
      <c r="G8" s="12">
        <v>-0.2</v>
      </c>
    </row>
    <row r="9" spans="1:7" ht="21" customHeight="1" x14ac:dyDescent="0.4">
      <c r="A9" s="8"/>
      <c r="B9" s="13" t="s">
        <v>10</v>
      </c>
      <c r="C9" s="530" t="s">
        <v>9</v>
      </c>
      <c r="D9" s="14">
        <v>342221</v>
      </c>
      <c r="E9" s="14">
        <v>341805</v>
      </c>
      <c r="F9" s="15">
        <v>416</v>
      </c>
      <c r="G9" s="16">
        <v>0.1</v>
      </c>
    </row>
    <row r="10" spans="1:7" ht="21" customHeight="1" x14ac:dyDescent="0.4">
      <c r="A10" s="8"/>
      <c r="B10" s="13" t="s">
        <v>11</v>
      </c>
      <c r="C10" s="531" t="s">
        <v>9</v>
      </c>
      <c r="D10" s="14">
        <v>105467</v>
      </c>
      <c r="E10" s="14">
        <v>101736</v>
      </c>
      <c r="F10" s="15">
        <v>3732</v>
      </c>
      <c r="G10" s="16">
        <v>3.7</v>
      </c>
    </row>
    <row r="11" spans="1:7" ht="21" customHeight="1" x14ac:dyDescent="0.4">
      <c r="A11" s="8"/>
      <c r="B11" s="13" t="s">
        <v>12</v>
      </c>
      <c r="C11" s="531" t="s">
        <v>13</v>
      </c>
      <c r="D11" s="14">
        <v>35863</v>
      </c>
      <c r="E11" s="14">
        <v>32648</v>
      </c>
      <c r="F11" s="15">
        <v>3214</v>
      </c>
      <c r="G11" s="16">
        <v>9.8000000000000007</v>
      </c>
    </row>
    <row r="12" spans="1:7" ht="21" customHeight="1" x14ac:dyDescent="0.4">
      <c r="A12" s="8"/>
      <c r="B12" s="13" t="s">
        <v>14</v>
      </c>
      <c r="C12" s="531" t="s">
        <v>15</v>
      </c>
      <c r="D12" s="14">
        <v>6323</v>
      </c>
      <c r="E12" s="14">
        <v>4125</v>
      </c>
      <c r="F12" s="15">
        <v>2198</v>
      </c>
      <c r="G12" s="16">
        <v>53.3</v>
      </c>
    </row>
    <row r="13" spans="1:7" ht="21" customHeight="1" x14ac:dyDescent="0.4">
      <c r="A13" s="8"/>
      <c r="B13" s="13" t="s">
        <v>16</v>
      </c>
      <c r="C13" s="531" t="s">
        <v>15</v>
      </c>
      <c r="D13" s="14">
        <v>5072</v>
      </c>
      <c r="E13" s="14">
        <v>4248</v>
      </c>
      <c r="F13" s="15">
        <v>824</v>
      </c>
      <c r="G13" s="16">
        <v>19.399999999999999</v>
      </c>
    </row>
    <row r="14" spans="1:7" ht="21" customHeight="1" x14ac:dyDescent="0.4">
      <c r="A14" s="17"/>
      <c r="B14" s="18" t="s">
        <v>17</v>
      </c>
      <c r="C14" s="532" t="s">
        <v>18</v>
      </c>
      <c r="D14" s="10">
        <v>320</v>
      </c>
      <c r="E14" s="10">
        <v>263</v>
      </c>
      <c r="F14" s="11">
        <v>58</v>
      </c>
      <c r="G14" s="16">
        <v>21.9</v>
      </c>
    </row>
    <row r="15" spans="1:7" ht="21" customHeight="1" x14ac:dyDescent="0.4">
      <c r="A15" s="8"/>
      <c r="B15" s="13" t="s">
        <v>19</v>
      </c>
      <c r="C15" s="531" t="s">
        <v>15</v>
      </c>
      <c r="D15" s="14">
        <v>548</v>
      </c>
      <c r="E15" s="14">
        <v>542</v>
      </c>
      <c r="F15" s="15">
        <v>6</v>
      </c>
      <c r="G15" s="16">
        <v>1.1000000000000001</v>
      </c>
    </row>
    <row r="16" spans="1:7" ht="21" customHeight="1" x14ac:dyDescent="0.4">
      <c r="A16" s="8"/>
      <c r="B16" s="13" t="s">
        <v>20</v>
      </c>
      <c r="C16" s="531" t="s">
        <v>21</v>
      </c>
      <c r="D16" s="14">
        <v>34</v>
      </c>
      <c r="E16" s="14">
        <v>33</v>
      </c>
      <c r="F16" s="15">
        <v>1</v>
      </c>
      <c r="G16" s="16">
        <v>2</v>
      </c>
    </row>
    <row r="17" spans="1:7" ht="27" x14ac:dyDescent="0.4">
      <c r="A17" s="8"/>
      <c r="B17" s="19" t="s">
        <v>22</v>
      </c>
      <c r="C17" s="533" t="s">
        <v>330</v>
      </c>
      <c r="D17" s="21">
        <v>41950</v>
      </c>
      <c r="E17" s="21">
        <v>33075</v>
      </c>
      <c r="F17" s="22">
        <v>8876</v>
      </c>
      <c r="G17" s="23">
        <v>26.8</v>
      </c>
    </row>
    <row r="18" spans="1:7" ht="21" customHeight="1" x14ac:dyDescent="0.4">
      <c r="A18" s="8"/>
      <c r="B18" s="13" t="s">
        <v>23</v>
      </c>
      <c r="C18" s="531" t="s">
        <v>24</v>
      </c>
      <c r="D18" s="14">
        <v>222</v>
      </c>
      <c r="E18" s="14">
        <v>259</v>
      </c>
      <c r="F18" s="15">
        <v>-37</v>
      </c>
      <c r="G18" s="16">
        <v>-14.4</v>
      </c>
    </row>
    <row r="19" spans="1:7" ht="21" customHeight="1" x14ac:dyDescent="0.4">
      <c r="A19" s="8"/>
      <c r="B19" s="13" t="s">
        <v>25</v>
      </c>
      <c r="C19" s="531" t="s">
        <v>9</v>
      </c>
      <c r="D19" s="14">
        <v>2550</v>
      </c>
      <c r="E19" s="14">
        <v>2279</v>
      </c>
      <c r="F19" s="15">
        <v>271</v>
      </c>
      <c r="G19" s="16">
        <v>11.9</v>
      </c>
    </row>
    <row r="20" spans="1:7" ht="21" customHeight="1" x14ac:dyDescent="0.4">
      <c r="A20" s="8"/>
      <c r="B20" s="13" t="s">
        <v>26</v>
      </c>
      <c r="C20" s="530" t="s">
        <v>331</v>
      </c>
      <c r="D20" s="14">
        <v>97</v>
      </c>
      <c r="E20" s="14">
        <v>95</v>
      </c>
      <c r="F20" s="15">
        <v>2</v>
      </c>
      <c r="G20" s="16">
        <v>2.2000000000000002</v>
      </c>
    </row>
    <row r="21" spans="1:7" ht="21" customHeight="1" x14ac:dyDescent="0.4">
      <c r="A21" s="8"/>
      <c r="B21" s="13" t="s">
        <v>27</v>
      </c>
      <c r="C21" s="531" t="s">
        <v>332</v>
      </c>
      <c r="D21" s="14">
        <v>12679</v>
      </c>
      <c r="E21" s="14">
        <v>10859</v>
      </c>
      <c r="F21" s="15">
        <v>1820</v>
      </c>
      <c r="G21" s="16">
        <v>16.8</v>
      </c>
    </row>
    <row r="22" spans="1:7" ht="21" customHeight="1" x14ac:dyDescent="0.4">
      <c r="A22" s="8"/>
      <c r="B22" s="13" t="s">
        <v>28</v>
      </c>
      <c r="C22" s="531" t="s">
        <v>29</v>
      </c>
      <c r="D22" s="14">
        <v>2453</v>
      </c>
      <c r="E22" s="14">
        <v>3908</v>
      </c>
      <c r="F22" s="15">
        <v>-1455</v>
      </c>
      <c r="G22" s="16">
        <v>-37.200000000000003</v>
      </c>
    </row>
    <row r="23" spans="1:7" ht="21" customHeight="1" thickBot="1" x14ac:dyDescent="0.45">
      <c r="A23" s="8"/>
      <c r="B23" s="24" t="s">
        <v>30</v>
      </c>
      <c r="C23" s="534" t="s">
        <v>29</v>
      </c>
      <c r="D23" s="25">
        <v>501678</v>
      </c>
      <c r="E23" s="25">
        <v>464054</v>
      </c>
      <c r="F23" s="22">
        <v>37624</v>
      </c>
      <c r="G23" s="23">
        <v>8.1</v>
      </c>
    </row>
    <row r="24" spans="1:7" s="26" customFormat="1" ht="12" customHeight="1" x14ac:dyDescent="0.4">
      <c r="A24" s="669" t="s">
        <v>31</v>
      </c>
      <c r="B24" s="670"/>
      <c r="C24" s="671"/>
      <c r="D24" s="675">
        <v>638746</v>
      </c>
      <c r="E24" s="675">
        <v>611042</v>
      </c>
      <c r="F24" s="677">
        <v>27704</v>
      </c>
      <c r="G24" s="684">
        <v>4.5</v>
      </c>
    </row>
    <row r="25" spans="1:7" s="26" customFormat="1" ht="12" customHeight="1" x14ac:dyDescent="0.4">
      <c r="A25" s="672"/>
      <c r="B25" s="673"/>
      <c r="C25" s="674"/>
      <c r="D25" s="676"/>
      <c r="E25" s="676"/>
      <c r="F25" s="678"/>
      <c r="G25" s="685"/>
    </row>
    <row r="26" spans="1:7" s="26" customFormat="1" ht="12" customHeight="1" thickBot="1" x14ac:dyDescent="0.45">
      <c r="A26" s="672"/>
      <c r="B26" s="673"/>
      <c r="C26" s="674"/>
      <c r="D26" s="682"/>
      <c r="E26" s="682"/>
      <c r="F26" s="683"/>
      <c r="G26" s="686"/>
    </row>
    <row r="27" spans="1:7" ht="21" customHeight="1" x14ac:dyDescent="0.4">
      <c r="A27" s="687"/>
      <c r="B27" s="27" t="s">
        <v>32</v>
      </c>
      <c r="C27" s="535" t="s">
        <v>333</v>
      </c>
      <c r="D27" s="28">
        <v>277827</v>
      </c>
      <c r="E27" s="28">
        <v>262980</v>
      </c>
      <c r="F27" s="29">
        <v>14846</v>
      </c>
      <c r="G27" s="30">
        <v>5.6</v>
      </c>
    </row>
    <row r="28" spans="1:7" ht="21" customHeight="1" x14ac:dyDescent="0.4">
      <c r="A28" s="687"/>
      <c r="B28" s="19" t="s">
        <v>33</v>
      </c>
      <c r="C28" s="20" t="s">
        <v>13</v>
      </c>
      <c r="D28" s="31">
        <v>23052</v>
      </c>
      <c r="E28" s="31">
        <v>16111</v>
      </c>
      <c r="F28" s="32">
        <v>6942</v>
      </c>
      <c r="G28" s="23">
        <v>43.1</v>
      </c>
    </row>
    <row r="29" spans="1:7" ht="21" customHeight="1" x14ac:dyDescent="0.4">
      <c r="A29" s="687"/>
      <c r="B29" s="19" t="s">
        <v>34</v>
      </c>
      <c r="C29" s="20" t="s">
        <v>35</v>
      </c>
      <c r="D29" s="31">
        <v>151965</v>
      </c>
      <c r="E29" s="31">
        <v>146707</v>
      </c>
      <c r="F29" s="32">
        <v>5258</v>
      </c>
      <c r="G29" s="23">
        <v>3.6</v>
      </c>
    </row>
    <row r="30" spans="1:7" ht="21" customHeight="1" x14ac:dyDescent="0.4">
      <c r="A30" s="687"/>
      <c r="B30" s="19" t="s">
        <v>36</v>
      </c>
      <c r="C30" s="20" t="s">
        <v>35</v>
      </c>
      <c r="D30" s="31">
        <v>4677</v>
      </c>
      <c r="E30" s="31">
        <v>6203</v>
      </c>
      <c r="F30" s="32">
        <v>-1527</v>
      </c>
      <c r="G30" s="23">
        <v>-24.6</v>
      </c>
    </row>
    <row r="31" spans="1:7" ht="21" customHeight="1" x14ac:dyDescent="0.4">
      <c r="A31" s="687"/>
      <c r="B31" s="19" t="s">
        <v>37</v>
      </c>
      <c r="C31" s="20" t="s">
        <v>38</v>
      </c>
      <c r="D31" s="31">
        <v>27621</v>
      </c>
      <c r="E31" s="31">
        <v>26952</v>
      </c>
      <c r="F31" s="32">
        <v>669</v>
      </c>
      <c r="G31" s="23">
        <v>2.5</v>
      </c>
    </row>
    <row r="32" spans="1:7" s="26" customFormat="1" ht="21" customHeight="1" x14ac:dyDescent="0.4">
      <c r="A32" s="687"/>
      <c r="B32" s="19" t="s">
        <v>39</v>
      </c>
      <c r="C32" s="20" t="s">
        <v>38</v>
      </c>
      <c r="D32" s="31">
        <v>96973</v>
      </c>
      <c r="E32" s="31">
        <v>95809</v>
      </c>
      <c r="F32" s="32">
        <v>1164</v>
      </c>
      <c r="G32" s="23">
        <v>1.2</v>
      </c>
    </row>
    <row r="33" spans="1:7" ht="21" customHeight="1" thickBot="1" x14ac:dyDescent="0.45">
      <c r="A33" s="687"/>
      <c r="B33" s="19" t="s">
        <v>40</v>
      </c>
      <c r="C33" s="20" t="s">
        <v>334</v>
      </c>
      <c r="D33" s="31">
        <v>56631</v>
      </c>
      <c r="E33" s="31">
        <v>56280</v>
      </c>
      <c r="F33" s="32">
        <v>351</v>
      </c>
      <c r="G33" s="23">
        <v>0.6</v>
      </c>
    </row>
    <row r="34" spans="1:7" s="26" customFormat="1" ht="9.75" customHeight="1" thickBot="1" x14ac:dyDescent="0.45">
      <c r="A34" s="33"/>
      <c r="B34" s="34"/>
      <c r="C34" s="34"/>
      <c r="D34" s="35"/>
      <c r="E34" s="35"/>
      <c r="F34" s="36"/>
      <c r="G34" s="37"/>
    </row>
    <row r="35" spans="1:7" ht="18" customHeight="1" x14ac:dyDescent="0.4">
      <c r="A35" s="688" t="s">
        <v>41</v>
      </c>
      <c r="B35" s="689"/>
      <c r="C35" s="690"/>
      <c r="D35" s="675">
        <v>3988051</v>
      </c>
      <c r="E35" s="675">
        <v>3834508</v>
      </c>
      <c r="F35" s="677">
        <v>153543</v>
      </c>
      <c r="G35" s="679">
        <v>4</v>
      </c>
    </row>
    <row r="36" spans="1:7" ht="18" customHeight="1" x14ac:dyDescent="0.4">
      <c r="A36" s="691"/>
      <c r="B36" s="692"/>
      <c r="C36" s="693"/>
      <c r="D36" s="694"/>
      <c r="E36" s="694"/>
      <c r="F36" s="695"/>
      <c r="G36" s="681"/>
    </row>
    <row r="37" spans="1:7" ht="18" customHeight="1" x14ac:dyDescent="0.4">
      <c r="A37" s="697" t="s">
        <v>42</v>
      </c>
      <c r="B37" s="698"/>
      <c r="C37" s="699"/>
      <c r="D37" s="703">
        <v>3265288</v>
      </c>
      <c r="E37" s="703">
        <v>3154494</v>
      </c>
      <c r="F37" s="704">
        <v>110794</v>
      </c>
      <c r="G37" s="705">
        <v>3.5</v>
      </c>
    </row>
    <row r="38" spans="1:7" ht="18" customHeight="1" thickBot="1" x14ac:dyDescent="0.45">
      <c r="A38" s="700"/>
      <c r="B38" s="701"/>
      <c r="C38" s="702"/>
      <c r="D38" s="682"/>
      <c r="E38" s="682"/>
      <c r="F38" s="683"/>
      <c r="G38" s="706"/>
    </row>
    <row r="39" spans="1:7" s="39" customFormat="1" ht="20.25" customHeight="1" x14ac:dyDescent="0.25">
      <c r="A39" s="38"/>
      <c r="B39" s="707" t="s">
        <v>135</v>
      </c>
      <c r="C39" s="707"/>
      <c r="D39" s="708"/>
      <c r="E39" s="708"/>
      <c r="F39" s="708"/>
      <c r="G39" s="708"/>
    </row>
    <row r="40" spans="1:7" s="39" customFormat="1" ht="20.25" customHeight="1" x14ac:dyDescent="0.25">
      <c r="A40" s="38"/>
      <c r="B40" s="696" t="s">
        <v>335</v>
      </c>
      <c r="C40" s="696"/>
      <c r="D40" s="696"/>
      <c r="E40" s="696"/>
      <c r="F40" s="696"/>
      <c r="G40" s="696"/>
    </row>
    <row r="41" spans="1:7" s="39" customFormat="1" ht="14.25" customHeight="1" x14ac:dyDescent="0.25">
      <c r="A41" s="38"/>
      <c r="B41" s="696"/>
      <c r="C41" s="696"/>
      <c r="D41" s="696"/>
      <c r="E41" s="696"/>
      <c r="F41" s="696"/>
      <c r="G41" s="696"/>
    </row>
    <row r="42" spans="1:7" s="39" customFormat="1" ht="14.25" customHeight="1" x14ac:dyDescent="0.25">
      <c r="A42" s="38"/>
      <c r="B42" s="696"/>
      <c r="C42" s="696"/>
      <c r="D42" s="696"/>
      <c r="E42" s="696"/>
      <c r="F42" s="696"/>
      <c r="G42" s="696"/>
    </row>
    <row r="43" spans="1:7" s="39" customFormat="1" ht="14.25" customHeight="1" x14ac:dyDescent="0.25">
      <c r="A43" s="38"/>
      <c r="B43" s="696"/>
      <c r="C43" s="696"/>
      <c r="D43" s="696"/>
      <c r="E43" s="696"/>
      <c r="F43" s="696"/>
      <c r="G43" s="696"/>
    </row>
  </sheetData>
  <mergeCells count="31">
    <mergeCell ref="B40:G40"/>
    <mergeCell ref="B41:G41"/>
    <mergeCell ref="B42:G42"/>
    <mergeCell ref="B43:G43"/>
    <mergeCell ref="A37:C38"/>
    <mergeCell ref="D37:D38"/>
    <mergeCell ref="E37:E38"/>
    <mergeCell ref="F37:F38"/>
    <mergeCell ref="G37:G38"/>
    <mergeCell ref="B39:G39"/>
    <mergeCell ref="G35:G36"/>
    <mergeCell ref="A7:C7"/>
    <mergeCell ref="A24:C26"/>
    <mergeCell ref="D24:D26"/>
    <mergeCell ref="E24:E26"/>
    <mergeCell ref="F24:F26"/>
    <mergeCell ref="G24:G26"/>
    <mergeCell ref="A27:A33"/>
    <mergeCell ref="A35:C36"/>
    <mergeCell ref="D35:D36"/>
    <mergeCell ref="E35:E36"/>
    <mergeCell ref="F35:F36"/>
    <mergeCell ref="A3:C4"/>
    <mergeCell ref="D3:D4"/>
    <mergeCell ref="E3:E4"/>
    <mergeCell ref="F3:G3"/>
    <mergeCell ref="A5:C6"/>
    <mergeCell ref="D5:D6"/>
    <mergeCell ref="E5:E6"/>
    <mergeCell ref="F5:F6"/>
    <mergeCell ref="G5:G6"/>
  </mergeCells>
  <phoneticPr fontId="4"/>
  <printOptions horizontalCentered="1"/>
  <pageMargins left="0.59055118110236227" right="0.59055118110236227" top="0.59055118110236227" bottom="0.59055118110236227" header="0.51181102362204722" footer="0.39370078740157483"/>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O55"/>
  <sheetViews>
    <sheetView view="pageBreakPreview" zoomScale="115" zoomScaleNormal="130" zoomScaleSheetLayoutView="115" workbookViewId="0"/>
  </sheetViews>
  <sheetFormatPr defaultRowHeight="15.75" x14ac:dyDescent="0.4"/>
  <cols>
    <col min="1" max="1" width="1.125" style="47" customWidth="1"/>
    <col min="2" max="2" width="16.25" style="44" customWidth="1"/>
    <col min="3" max="4" width="9.875" style="47" customWidth="1"/>
    <col min="5" max="5" width="10" style="47" customWidth="1"/>
    <col min="6" max="6" width="9.875" style="47" customWidth="1"/>
    <col min="7" max="7" width="7.75" style="47" customWidth="1"/>
    <col min="8" max="8" width="47.5" style="107" customWidth="1"/>
    <col min="9" max="9" width="1.375" style="107" customWidth="1"/>
    <col min="10" max="10" width="13.875" style="107" customWidth="1"/>
    <col min="11" max="11" width="8.5" style="425" customWidth="1"/>
    <col min="12" max="12" width="13.875" style="107" bestFit="1" customWidth="1"/>
    <col min="13" max="14" width="12" style="107" bestFit="1" customWidth="1"/>
    <col min="15" max="15" width="9.875" style="164" bestFit="1" customWidth="1"/>
    <col min="16" max="256" width="9" style="47"/>
    <col min="257" max="257" width="1.125" style="47" customWidth="1"/>
    <col min="258" max="258" width="14.5" style="47" customWidth="1"/>
    <col min="259" max="260" width="9.875" style="47" customWidth="1"/>
    <col min="261" max="261" width="10" style="47" customWidth="1"/>
    <col min="262" max="262" width="9.875" style="47" customWidth="1"/>
    <col min="263" max="263" width="7.75" style="47" customWidth="1"/>
    <col min="264" max="264" width="39.375" style="47" customWidth="1"/>
    <col min="265" max="265" width="1.375" style="47" customWidth="1"/>
    <col min="266" max="266" width="13.875" style="47" customWidth="1"/>
    <col min="267" max="267" width="8.5" style="47" customWidth="1"/>
    <col min="268" max="268" width="13.875" style="47" bestFit="1" customWidth="1"/>
    <col min="269" max="270" width="12" style="47" bestFit="1" customWidth="1"/>
    <col min="271" max="271" width="9.875" style="47" bestFit="1" customWidth="1"/>
    <col min="272" max="512" width="9" style="47"/>
    <col min="513" max="513" width="1.125" style="47" customWidth="1"/>
    <col min="514" max="514" width="14.5" style="47" customWidth="1"/>
    <col min="515" max="516" width="9.875" style="47" customWidth="1"/>
    <col min="517" max="517" width="10" style="47" customWidth="1"/>
    <col min="518" max="518" width="9.875" style="47" customWidth="1"/>
    <col min="519" max="519" width="7.75" style="47" customWidth="1"/>
    <col min="520" max="520" width="39.375" style="47" customWidth="1"/>
    <col min="521" max="521" width="1.375" style="47" customWidth="1"/>
    <col min="522" max="522" width="13.875" style="47" customWidth="1"/>
    <col min="523" max="523" width="8.5" style="47" customWidth="1"/>
    <col min="524" max="524" width="13.875" style="47" bestFit="1" customWidth="1"/>
    <col min="525" max="526" width="12" style="47" bestFit="1" customWidth="1"/>
    <col min="527" max="527" width="9.875" style="47" bestFit="1" customWidth="1"/>
    <col min="528" max="768" width="9" style="47"/>
    <col min="769" max="769" width="1.125" style="47" customWidth="1"/>
    <col min="770" max="770" width="14.5" style="47" customWidth="1"/>
    <col min="771" max="772" width="9.875" style="47" customWidth="1"/>
    <col min="773" max="773" width="10" style="47" customWidth="1"/>
    <col min="774" max="774" width="9.875" style="47" customWidth="1"/>
    <col min="775" max="775" width="7.75" style="47" customWidth="1"/>
    <col min="776" max="776" width="39.375" style="47" customWidth="1"/>
    <col min="777" max="777" width="1.375" style="47" customWidth="1"/>
    <col min="778" max="778" width="13.875" style="47" customWidth="1"/>
    <col min="779" max="779" width="8.5" style="47" customWidth="1"/>
    <col min="780" max="780" width="13.875" style="47" bestFit="1" customWidth="1"/>
    <col min="781" max="782" width="12" style="47" bestFit="1" customWidth="1"/>
    <col min="783" max="783" width="9.875" style="47" bestFit="1" customWidth="1"/>
    <col min="784" max="1024" width="9" style="47"/>
    <col min="1025" max="1025" width="1.125" style="47" customWidth="1"/>
    <col min="1026" max="1026" width="14.5" style="47" customWidth="1"/>
    <col min="1027" max="1028" width="9.875" style="47" customWidth="1"/>
    <col min="1029" max="1029" width="10" style="47" customWidth="1"/>
    <col min="1030" max="1030" width="9.875" style="47" customWidth="1"/>
    <col min="1031" max="1031" width="7.75" style="47" customWidth="1"/>
    <col min="1032" max="1032" width="39.375" style="47" customWidth="1"/>
    <col min="1033" max="1033" width="1.375" style="47" customWidth="1"/>
    <col min="1034" max="1034" width="13.875" style="47" customWidth="1"/>
    <col min="1035" max="1035" width="8.5" style="47" customWidth="1"/>
    <col min="1036" max="1036" width="13.875" style="47" bestFit="1" customWidth="1"/>
    <col min="1037" max="1038" width="12" style="47" bestFit="1" customWidth="1"/>
    <col min="1039" max="1039" width="9.875" style="47" bestFit="1" customWidth="1"/>
    <col min="1040" max="1280" width="9" style="47"/>
    <col min="1281" max="1281" width="1.125" style="47" customWidth="1"/>
    <col min="1282" max="1282" width="14.5" style="47" customWidth="1"/>
    <col min="1283" max="1284" width="9.875" style="47" customWidth="1"/>
    <col min="1285" max="1285" width="10" style="47" customWidth="1"/>
    <col min="1286" max="1286" width="9.875" style="47" customWidth="1"/>
    <col min="1287" max="1287" width="7.75" style="47" customWidth="1"/>
    <col min="1288" max="1288" width="39.375" style="47" customWidth="1"/>
    <col min="1289" max="1289" width="1.375" style="47" customWidth="1"/>
    <col min="1290" max="1290" width="13.875" style="47" customWidth="1"/>
    <col min="1291" max="1291" width="8.5" style="47" customWidth="1"/>
    <col min="1292" max="1292" width="13.875" style="47" bestFit="1" customWidth="1"/>
    <col min="1293" max="1294" width="12" style="47" bestFit="1" customWidth="1"/>
    <col min="1295" max="1295" width="9.875" style="47" bestFit="1" customWidth="1"/>
    <col min="1296" max="1536" width="9" style="47"/>
    <col min="1537" max="1537" width="1.125" style="47" customWidth="1"/>
    <col min="1538" max="1538" width="14.5" style="47" customWidth="1"/>
    <col min="1539" max="1540" width="9.875" style="47" customWidth="1"/>
    <col min="1541" max="1541" width="10" style="47" customWidth="1"/>
    <col min="1542" max="1542" width="9.875" style="47" customWidth="1"/>
    <col min="1543" max="1543" width="7.75" style="47" customWidth="1"/>
    <col min="1544" max="1544" width="39.375" style="47" customWidth="1"/>
    <col min="1545" max="1545" width="1.375" style="47" customWidth="1"/>
    <col min="1546" max="1546" width="13.875" style="47" customWidth="1"/>
    <col min="1547" max="1547" width="8.5" style="47" customWidth="1"/>
    <col min="1548" max="1548" width="13.875" style="47" bestFit="1" customWidth="1"/>
    <col min="1549" max="1550" width="12" style="47" bestFit="1" customWidth="1"/>
    <col min="1551" max="1551" width="9.875" style="47" bestFit="1" customWidth="1"/>
    <col min="1552" max="1792" width="9" style="47"/>
    <col min="1793" max="1793" width="1.125" style="47" customWidth="1"/>
    <col min="1794" max="1794" width="14.5" style="47" customWidth="1"/>
    <col min="1795" max="1796" width="9.875" style="47" customWidth="1"/>
    <col min="1797" max="1797" width="10" style="47" customWidth="1"/>
    <col min="1798" max="1798" width="9.875" style="47" customWidth="1"/>
    <col min="1799" max="1799" width="7.75" style="47" customWidth="1"/>
    <col min="1800" max="1800" width="39.375" style="47" customWidth="1"/>
    <col min="1801" max="1801" width="1.375" style="47" customWidth="1"/>
    <col min="1802" max="1802" width="13.875" style="47" customWidth="1"/>
    <col min="1803" max="1803" width="8.5" style="47" customWidth="1"/>
    <col min="1804" max="1804" width="13.875" style="47" bestFit="1" customWidth="1"/>
    <col min="1805" max="1806" width="12" style="47" bestFit="1" customWidth="1"/>
    <col min="1807" max="1807" width="9.875" style="47" bestFit="1" customWidth="1"/>
    <col min="1808" max="2048" width="9" style="47"/>
    <col min="2049" max="2049" width="1.125" style="47" customWidth="1"/>
    <col min="2050" max="2050" width="14.5" style="47" customWidth="1"/>
    <col min="2051" max="2052" width="9.875" style="47" customWidth="1"/>
    <col min="2053" max="2053" width="10" style="47" customWidth="1"/>
    <col min="2054" max="2054" width="9.875" style="47" customWidth="1"/>
    <col min="2055" max="2055" width="7.75" style="47" customWidth="1"/>
    <col min="2056" max="2056" width="39.375" style="47" customWidth="1"/>
    <col min="2057" max="2057" width="1.375" style="47" customWidth="1"/>
    <col min="2058" max="2058" width="13.875" style="47" customWidth="1"/>
    <col min="2059" max="2059" width="8.5" style="47" customWidth="1"/>
    <col min="2060" max="2060" width="13.875" style="47" bestFit="1" customWidth="1"/>
    <col min="2061" max="2062" width="12" style="47" bestFit="1" customWidth="1"/>
    <col min="2063" max="2063" width="9.875" style="47" bestFit="1" customWidth="1"/>
    <col min="2064" max="2304" width="9" style="47"/>
    <col min="2305" max="2305" width="1.125" style="47" customWidth="1"/>
    <col min="2306" max="2306" width="14.5" style="47" customWidth="1"/>
    <col min="2307" max="2308" width="9.875" style="47" customWidth="1"/>
    <col min="2309" max="2309" width="10" style="47" customWidth="1"/>
    <col min="2310" max="2310" width="9.875" style="47" customWidth="1"/>
    <col min="2311" max="2311" width="7.75" style="47" customWidth="1"/>
    <col min="2312" max="2312" width="39.375" style="47" customWidth="1"/>
    <col min="2313" max="2313" width="1.375" style="47" customWidth="1"/>
    <col min="2314" max="2314" width="13.875" style="47" customWidth="1"/>
    <col min="2315" max="2315" width="8.5" style="47" customWidth="1"/>
    <col min="2316" max="2316" width="13.875" style="47" bestFit="1" customWidth="1"/>
    <col min="2317" max="2318" width="12" style="47" bestFit="1" customWidth="1"/>
    <col min="2319" max="2319" width="9.875" style="47" bestFit="1" customWidth="1"/>
    <col min="2320" max="2560" width="9" style="47"/>
    <col min="2561" max="2561" width="1.125" style="47" customWidth="1"/>
    <col min="2562" max="2562" width="14.5" style="47" customWidth="1"/>
    <col min="2563" max="2564" width="9.875" style="47" customWidth="1"/>
    <col min="2565" max="2565" width="10" style="47" customWidth="1"/>
    <col min="2566" max="2566" width="9.875" style="47" customWidth="1"/>
    <col min="2567" max="2567" width="7.75" style="47" customWidth="1"/>
    <col min="2568" max="2568" width="39.375" style="47" customWidth="1"/>
    <col min="2569" max="2569" width="1.375" style="47" customWidth="1"/>
    <col min="2570" max="2570" width="13.875" style="47" customWidth="1"/>
    <col min="2571" max="2571" width="8.5" style="47" customWidth="1"/>
    <col min="2572" max="2572" width="13.875" style="47" bestFit="1" customWidth="1"/>
    <col min="2573" max="2574" width="12" style="47" bestFit="1" customWidth="1"/>
    <col min="2575" max="2575" width="9.875" style="47" bestFit="1" customWidth="1"/>
    <col min="2576" max="2816" width="9" style="47"/>
    <col min="2817" max="2817" width="1.125" style="47" customWidth="1"/>
    <col min="2818" max="2818" width="14.5" style="47" customWidth="1"/>
    <col min="2819" max="2820" width="9.875" style="47" customWidth="1"/>
    <col min="2821" max="2821" width="10" style="47" customWidth="1"/>
    <col min="2822" max="2822" width="9.875" style="47" customWidth="1"/>
    <col min="2823" max="2823" width="7.75" style="47" customWidth="1"/>
    <col min="2824" max="2824" width="39.375" style="47" customWidth="1"/>
    <col min="2825" max="2825" width="1.375" style="47" customWidth="1"/>
    <col min="2826" max="2826" width="13.875" style="47" customWidth="1"/>
    <col min="2827" max="2827" width="8.5" style="47" customWidth="1"/>
    <col min="2828" max="2828" width="13.875" style="47" bestFit="1" customWidth="1"/>
    <col min="2829" max="2830" width="12" style="47" bestFit="1" customWidth="1"/>
    <col min="2831" max="2831" width="9.875" style="47" bestFit="1" customWidth="1"/>
    <col min="2832" max="3072" width="9" style="47"/>
    <col min="3073" max="3073" width="1.125" style="47" customWidth="1"/>
    <col min="3074" max="3074" width="14.5" style="47" customWidth="1"/>
    <col min="3075" max="3076" width="9.875" style="47" customWidth="1"/>
    <col min="3077" max="3077" width="10" style="47" customWidth="1"/>
    <col min="3078" max="3078" width="9.875" style="47" customWidth="1"/>
    <col min="3079" max="3079" width="7.75" style="47" customWidth="1"/>
    <col min="3080" max="3080" width="39.375" style="47" customWidth="1"/>
    <col min="3081" max="3081" width="1.375" style="47" customWidth="1"/>
    <col min="3082" max="3082" width="13.875" style="47" customWidth="1"/>
    <col min="3083" max="3083" width="8.5" style="47" customWidth="1"/>
    <col min="3084" max="3084" width="13.875" style="47" bestFit="1" customWidth="1"/>
    <col min="3085" max="3086" width="12" style="47" bestFit="1" customWidth="1"/>
    <col min="3087" max="3087" width="9.875" style="47" bestFit="1" customWidth="1"/>
    <col min="3088" max="3328" width="9" style="47"/>
    <col min="3329" max="3329" width="1.125" style="47" customWidth="1"/>
    <col min="3330" max="3330" width="14.5" style="47" customWidth="1"/>
    <col min="3331" max="3332" width="9.875" style="47" customWidth="1"/>
    <col min="3333" max="3333" width="10" style="47" customWidth="1"/>
    <col min="3334" max="3334" width="9.875" style="47" customWidth="1"/>
    <col min="3335" max="3335" width="7.75" style="47" customWidth="1"/>
    <col min="3336" max="3336" width="39.375" style="47" customWidth="1"/>
    <col min="3337" max="3337" width="1.375" style="47" customWidth="1"/>
    <col min="3338" max="3338" width="13.875" style="47" customWidth="1"/>
    <col min="3339" max="3339" width="8.5" style="47" customWidth="1"/>
    <col min="3340" max="3340" width="13.875" style="47" bestFit="1" customWidth="1"/>
    <col min="3341" max="3342" width="12" style="47" bestFit="1" customWidth="1"/>
    <col min="3343" max="3343" width="9.875" style="47" bestFit="1" customWidth="1"/>
    <col min="3344" max="3584" width="9" style="47"/>
    <col min="3585" max="3585" width="1.125" style="47" customWidth="1"/>
    <col min="3586" max="3586" width="14.5" style="47" customWidth="1"/>
    <col min="3587" max="3588" width="9.875" style="47" customWidth="1"/>
    <col min="3589" max="3589" width="10" style="47" customWidth="1"/>
    <col min="3590" max="3590" width="9.875" style="47" customWidth="1"/>
    <col min="3591" max="3591" width="7.75" style="47" customWidth="1"/>
    <col min="3592" max="3592" width="39.375" style="47" customWidth="1"/>
    <col min="3593" max="3593" width="1.375" style="47" customWidth="1"/>
    <col min="3594" max="3594" width="13.875" style="47" customWidth="1"/>
    <col min="3595" max="3595" width="8.5" style="47" customWidth="1"/>
    <col min="3596" max="3596" width="13.875" style="47" bestFit="1" customWidth="1"/>
    <col min="3597" max="3598" width="12" style="47" bestFit="1" customWidth="1"/>
    <col min="3599" max="3599" width="9.875" style="47" bestFit="1" customWidth="1"/>
    <col min="3600" max="3840" width="9" style="47"/>
    <col min="3841" max="3841" width="1.125" style="47" customWidth="1"/>
    <col min="3842" max="3842" width="14.5" style="47" customWidth="1"/>
    <col min="3843" max="3844" width="9.875" style="47" customWidth="1"/>
    <col min="3845" max="3845" width="10" style="47" customWidth="1"/>
    <col min="3846" max="3846" width="9.875" style="47" customWidth="1"/>
    <col min="3847" max="3847" width="7.75" style="47" customWidth="1"/>
    <col min="3848" max="3848" width="39.375" style="47" customWidth="1"/>
    <col min="3849" max="3849" width="1.375" style="47" customWidth="1"/>
    <col min="3850" max="3850" width="13.875" style="47" customWidth="1"/>
    <col min="3851" max="3851" width="8.5" style="47" customWidth="1"/>
    <col min="3852" max="3852" width="13.875" style="47" bestFit="1" customWidth="1"/>
    <col min="3853" max="3854" width="12" style="47" bestFit="1" customWidth="1"/>
    <col min="3855" max="3855" width="9.875" style="47" bestFit="1" customWidth="1"/>
    <col min="3856" max="4096" width="9" style="47"/>
    <col min="4097" max="4097" width="1.125" style="47" customWidth="1"/>
    <col min="4098" max="4098" width="14.5" style="47" customWidth="1"/>
    <col min="4099" max="4100" width="9.875" style="47" customWidth="1"/>
    <col min="4101" max="4101" width="10" style="47" customWidth="1"/>
    <col min="4102" max="4102" width="9.875" style="47" customWidth="1"/>
    <col min="4103" max="4103" width="7.75" style="47" customWidth="1"/>
    <col min="4104" max="4104" width="39.375" style="47" customWidth="1"/>
    <col min="4105" max="4105" width="1.375" style="47" customWidth="1"/>
    <col min="4106" max="4106" width="13.875" style="47" customWidth="1"/>
    <col min="4107" max="4107" width="8.5" style="47" customWidth="1"/>
    <col min="4108" max="4108" width="13.875" style="47" bestFit="1" customWidth="1"/>
    <col min="4109" max="4110" width="12" style="47" bestFit="1" customWidth="1"/>
    <col min="4111" max="4111" width="9.875" style="47" bestFit="1" customWidth="1"/>
    <col min="4112" max="4352" width="9" style="47"/>
    <col min="4353" max="4353" width="1.125" style="47" customWidth="1"/>
    <col min="4354" max="4354" width="14.5" style="47" customWidth="1"/>
    <col min="4355" max="4356" width="9.875" style="47" customWidth="1"/>
    <col min="4357" max="4357" width="10" style="47" customWidth="1"/>
    <col min="4358" max="4358" width="9.875" style="47" customWidth="1"/>
    <col min="4359" max="4359" width="7.75" style="47" customWidth="1"/>
    <col min="4360" max="4360" width="39.375" style="47" customWidth="1"/>
    <col min="4361" max="4361" width="1.375" style="47" customWidth="1"/>
    <col min="4362" max="4362" width="13.875" style="47" customWidth="1"/>
    <col min="4363" max="4363" width="8.5" style="47" customWidth="1"/>
    <col min="4364" max="4364" width="13.875" style="47" bestFit="1" customWidth="1"/>
    <col min="4365" max="4366" width="12" style="47" bestFit="1" customWidth="1"/>
    <col min="4367" max="4367" width="9.875" style="47" bestFit="1" customWidth="1"/>
    <col min="4368" max="4608" width="9" style="47"/>
    <col min="4609" max="4609" width="1.125" style="47" customWidth="1"/>
    <col min="4610" max="4610" width="14.5" style="47" customWidth="1"/>
    <col min="4611" max="4612" width="9.875" style="47" customWidth="1"/>
    <col min="4613" max="4613" width="10" style="47" customWidth="1"/>
    <col min="4614" max="4614" width="9.875" style="47" customWidth="1"/>
    <col min="4615" max="4615" width="7.75" style="47" customWidth="1"/>
    <col min="4616" max="4616" width="39.375" style="47" customWidth="1"/>
    <col min="4617" max="4617" width="1.375" style="47" customWidth="1"/>
    <col min="4618" max="4618" width="13.875" style="47" customWidth="1"/>
    <col min="4619" max="4619" width="8.5" style="47" customWidth="1"/>
    <col min="4620" max="4620" width="13.875" style="47" bestFit="1" customWidth="1"/>
    <col min="4621" max="4622" width="12" style="47" bestFit="1" customWidth="1"/>
    <col min="4623" max="4623" width="9.875" style="47" bestFit="1" customWidth="1"/>
    <col min="4624" max="4864" width="9" style="47"/>
    <col min="4865" max="4865" width="1.125" style="47" customWidth="1"/>
    <col min="4866" max="4866" width="14.5" style="47" customWidth="1"/>
    <col min="4867" max="4868" width="9.875" style="47" customWidth="1"/>
    <col min="4869" max="4869" width="10" style="47" customWidth="1"/>
    <col min="4870" max="4870" width="9.875" style="47" customWidth="1"/>
    <col min="4871" max="4871" width="7.75" style="47" customWidth="1"/>
    <col min="4872" max="4872" width="39.375" style="47" customWidth="1"/>
    <col min="4873" max="4873" width="1.375" style="47" customWidth="1"/>
    <col min="4874" max="4874" width="13.875" style="47" customWidth="1"/>
    <col min="4875" max="4875" width="8.5" style="47" customWidth="1"/>
    <col min="4876" max="4876" width="13.875" style="47" bestFit="1" customWidth="1"/>
    <col min="4877" max="4878" width="12" style="47" bestFit="1" customWidth="1"/>
    <col min="4879" max="4879" width="9.875" style="47" bestFit="1" customWidth="1"/>
    <col min="4880" max="5120" width="9" style="47"/>
    <col min="5121" max="5121" width="1.125" style="47" customWidth="1"/>
    <col min="5122" max="5122" width="14.5" style="47" customWidth="1"/>
    <col min="5123" max="5124" width="9.875" style="47" customWidth="1"/>
    <col min="5125" max="5125" width="10" style="47" customWidth="1"/>
    <col min="5126" max="5126" width="9.875" style="47" customWidth="1"/>
    <col min="5127" max="5127" width="7.75" style="47" customWidth="1"/>
    <col min="5128" max="5128" width="39.375" style="47" customWidth="1"/>
    <col min="5129" max="5129" width="1.375" style="47" customWidth="1"/>
    <col min="5130" max="5130" width="13.875" style="47" customWidth="1"/>
    <col min="5131" max="5131" width="8.5" style="47" customWidth="1"/>
    <col min="5132" max="5132" width="13.875" style="47" bestFit="1" customWidth="1"/>
    <col min="5133" max="5134" width="12" style="47" bestFit="1" customWidth="1"/>
    <col min="5135" max="5135" width="9.875" style="47" bestFit="1" customWidth="1"/>
    <col min="5136" max="5376" width="9" style="47"/>
    <col min="5377" max="5377" width="1.125" style="47" customWidth="1"/>
    <col min="5378" max="5378" width="14.5" style="47" customWidth="1"/>
    <col min="5379" max="5380" width="9.875" style="47" customWidth="1"/>
    <col min="5381" max="5381" width="10" style="47" customWidth="1"/>
    <col min="5382" max="5382" width="9.875" style="47" customWidth="1"/>
    <col min="5383" max="5383" width="7.75" style="47" customWidth="1"/>
    <col min="5384" max="5384" width="39.375" style="47" customWidth="1"/>
    <col min="5385" max="5385" width="1.375" style="47" customWidth="1"/>
    <col min="5386" max="5386" width="13.875" style="47" customWidth="1"/>
    <col min="5387" max="5387" width="8.5" style="47" customWidth="1"/>
    <col min="5388" max="5388" width="13.875" style="47" bestFit="1" customWidth="1"/>
    <col min="5389" max="5390" width="12" style="47" bestFit="1" customWidth="1"/>
    <col min="5391" max="5391" width="9.875" style="47" bestFit="1" customWidth="1"/>
    <col min="5392" max="5632" width="9" style="47"/>
    <col min="5633" max="5633" width="1.125" style="47" customWidth="1"/>
    <col min="5634" max="5634" width="14.5" style="47" customWidth="1"/>
    <col min="5635" max="5636" width="9.875" style="47" customWidth="1"/>
    <col min="5637" max="5637" width="10" style="47" customWidth="1"/>
    <col min="5638" max="5638" width="9.875" style="47" customWidth="1"/>
    <col min="5639" max="5639" width="7.75" style="47" customWidth="1"/>
    <col min="5640" max="5640" width="39.375" style="47" customWidth="1"/>
    <col min="5641" max="5641" width="1.375" style="47" customWidth="1"/>
    <col min="5642" max="5642" width="13.875" style="47" customWidth="1"/>
    <col min="5643" max="5643" width="8.5" style="47" customWidth="1"/>
    <col min="5644" max="5644" width="13.875" style="47" bestFit="1" customWidth="1"/>
    <col min="5645" max="5646" width="12" style="47" bestFit="1" customWidth="1"/>
    <col min="5647" max="5647" width="9.875" style="47" bestFit="1" customWidth="1"/>
    <col min="5648" max="5888" width="9" style="47"/>
    <col min="5889" max="5889" width="1.125" style="47" customWidth="1"/>
    <col min="5890" max="5890" width="14.5" style="47" customWidth="1"/>
    <col min="5891" max="5892" width="9.875" style="47" customWidth="1"/>
    <col min="5893" max="5893" width="10" style="47" customWidth="1"/>
    <col min="5894" max="5894" width="9.875" style="47" customWidth="1"/>
    <col min="5895" max="5895" width="7.75" style="47" customWidth="1"/>
    <col min="5896" max="5896" width="39.375" style="47" customWidth="1"/>
    <col min="5897" max="5897" width="1.375" style="47" customWidth="1"/>
    <col min="5898" max="5898" width="13.875" style="47" customWidth="1"/>
    <col min="5899" max="5899" width="8.5" style="47" customWidth="1"/>
    <col min="5900" max="5900" width="13.875" style="47" bestFit="1" customWidth="1"/>
    <col min="5901" max="5902" width="12" style="47" bestFit="1" customWidth="1"/>
    <col min="5903" max="5903" width="9.875" style="47" bestFit="1" customWidth="1"/>
    <col min="5904" max="6144" width="9" style="47"/>
    <col min="6145" max="6145" width="1.125" style="47" customWidth="1"/>
    <col min="6146" max="6146" width="14.5" style="47" customWidth="1"/>
    <col min="6147" max="6148" width="9.875" style="47" customWidth="1"/>
    <col min="6149" max="6149" width="10" style="47" customWidth="1"/>
    <col min="6150" max="6150" width="9.875" style="47" customWidth="1"/>
    <col min="6151" max="6151" width="7.75" style="47" customWidth="1"/>
    <col min="6152" max="6152" width="39.375" style="47" customWidth="1"/>
    <col min="6153" max="6153" width="1.375" style="47" customWidth="1"/>
    <col min="6154" max="6154" width="13.875" style="47" customWidth="1"/>
    <col min="6155" max="6155" width="8.5" style="47" customWidth="1"/>
    <col min="6156" max="6156" width="13.875" style="47" bestFit="1" customWidth="1"/>
    <col min="6157" max="6158" width="12" style="47" bestFit="1" customWidth="1"/>
    <col min="6159" max="6159" width="9.875" style="47" bestFit="1" customWidth="1"/>
    <col min="6160" max="6400" width="9" style="47"/>
    <col min="6401" max="6401" width="1.125" style="47" customWidth="1"/>
    <col min="6402" max="6402" width="14.5" style="47" customWidth="1"/>
    <col min="6403" max="6404" width="9.875" style="47" customWidth="1"/>
    <col min="6405" max="6405" width="10" style="47" customWidth="1"/>
    <col min="6406" max="6406" width="9.875" style="47" customWidth="1"/>
    <col min="6407" max="6407" width="7.75" style="47" customWidth="1"/>
    <col min="6408" max="6408" width="39.375" style="47" customWidth="1"/>
    <col min="6409" max="6409" width="1.375" style="47" customWidth="1"/>
    <col min="6410" max="6410" width="13.875" style="47" customWidth="1"/>
    <col min="6411" max="6411" width="8.5" style="47" customWidth="1"/>
    <col min="6412" max="6412" width="13.875" style="47" bestFit="1" customWidth="1"/>
    <col min="6413" max="6414" width="12" style="47" bestFit="1" customWidth="1"/>
    <col min="6415" max="6415" width="9.875" style="47" bestFit="1" customWidth="1"/>
    <col min="6416" max="6656" width="9" style="47"/>
    <col min="6657" max="6657" width="1.125" style="47" customWidth="1"/>
    <col min="6658" max="6658" width="14.5" style="47" customWidth="1"/>
    <col min="6659" max="6660" width="9.875" style="47" customWidth="1"/>
    <col min="6661" max="6661" width="10" style="47" customWidth="1"/>
    <col min="6662" max="6662" width="9.875" style="47" customWidth="1"/>
    <col min="6663" max="6663" width="7.75" style="47" customWidth="1"/>
    <col min="6664" max="6664" width="39.375" style="47" customWidth="1"/>
    <col min="6665" max="6665" width="1.375" style="47" customWidth="1"/>
    <col min="6666" max="6666" width="13.875" style="47" customWidth="1"/>
    <col min="6667" max="6667" width="8.5" style="47" customWidth="1"/>
    <col min="6668" max="6668" width="13.875" style="47" bestFit="1" customWidth="1"/>
    <col min="6669" max="6670" width="12" style="47" bestFit="1" customWidth="1"/>
    <col min="6671" max="6671" width="9.875" style="47" bestFit="1" customWidth="1"/>
    <col min="6672" max="6912" width="9" style="47"/>
    <col min="6913" max="6913" width="1.125" style="47" customWidth="1"/>
    <col min="6914" max="6914" width="14.5" style="47" customWidth="1"/>
    <col min="6915" max="6916" width="9.875" style="47" customWidth="1"/>
    <col min="6917" max="6917" width="10" style="47" customWidth="1"/>
    <col min="6918" max="6918" width="9.875" style="47" customWidth="1"/>
    <col min="6919" max="6919" width="7.75" style="47" customWidth="1"/>
    <col min="6920" max="6920" width="39.375" style="47" customWidth="1"/>
    <col min="6921" max="6921" width="1.375" style="47" customWidth="1"/>
    <col min="6922" max="6922" width="13.875" style="47" customWidth="1"/>
    <col min="6923" max="6923" width="8.5" style="47" customWidth="1"/>
    <col min="6924" max="6924" width="13.875" style="47" bestFit="1" customWidth="1"/>
    <col min="6925" max="6926" width="12" style="47" bestFit="1" customWidth="1"/>
    <col min="6927" max="6927" width="9.875" style="47" bestFit="1" customWidth="1"/>
    <col min="6928" max="7168" width="9" style="47"/>
    <col min="7169" max="7169" width="1.125" style="47" customWidth="1"/>
    <col min="7170" max="7170" width="14.5" style="47" customWidth="1"/>
    <col min="7171" max="7172" width="9.875" style="47" customWidth="1"/>
    <col min="7173" max="7173" width="10" style="47" customWidth="1"/>
    <col min="7174" max="7174" width="9.875" style="47" customWidth="1"/>
    <col min="7175" max="7175" width="7.75" style="47" customWidth="1"/>
    <col min="7176" max="7176" width="39.375" style="47" customWidth="1"/>
    <col min="7177" max="7177" width="1.375" style="47" customWidth="1"/>
    <col min="7178" max="7178" width="13.875" style="47" customWidth="1"/>
    <col min="7179" max="7179" width="8.5" style="47" customWidth="1"/>
    <col min="7180" max="7180" width="13.875" style="47" bestFit="1" customWidth="1"/>
    <col min="7181" max="7182" width="12" style="47" bestFit="1" customWidth="1"/>
    <col min="7183" max="7183" width="9.875" style="47" bestFit="1" customWidth="1"/>
    <col min="7184" max="7424" width="9" style="47"/>
    <col min="7425" max="7425" width="1.125" style="47" customWidth="1"/>
    <col min="7426" max="7426" width="14.5" style="47" customWidth="1"/>
    <col min="7427" max="7428" width="9.875" style="47" customWidth="1"/>
    <col min="7429" max="7429" width="10" style="47" customWidth="1"/>
    <col min="7430" max="7430" width="9.875" style="47" customWidth="1"/>
    <col min="7431" max="7431" width="7.75" style="47" customWidth="1"/>
    <col min="7432" max="7432" width="39.375" style="47" customWidth="1"/>
    <col min="7433" max="7433" width="1.375" style="47" customWidth="1"/>
    <col min="7434" max="7434" width="13.875" style="47" customWidth="1"/>
    <col min="7435" max="7435" width="8.5" style="47" customWidth="1"/>
    <col min="7436" max="7436" width="13.875" style="47" bestFit="1" customWidth="1"/>
    <col min="7437" max="7438" width="12" style="47" bestFit="1" customWidth="1"/>
    <col min="7439" max="7439" width="9.875" style="47" bestFit="1" customWidth="1"/>
    <col min="7440" max="7680" width="9" style="47"/>
    <col min="7681" max="7681" width="1.125" style="47" customWidth="1"/>
    <col min="7682" max="7682" width="14.5" style="47" customWidth="1"/>
    <col min="7683" max="7684" width="9.875" style="47" customWidth="1"/>
    <col min="7685" max="7685" width="10" style="47" customWidth="1"/>
    <col min="7686" max="7686" width="9.875" style="47" customWidth="1"/>
    <col min="7687" max="7687" width="7.75" style="47" customWidth="1"/>
    <col min="7688" max="7688" width="39.375" style="47" customWidth="1"/>
    <col min="7689" max="7689" width="1.375" style="47" customWidth="1"/>
    <col min="7690" max="7690" width="13.875" style="47" customWidth="1"/>
    <col min="7691" max="7691" width="8.5" style="47" customWidth="1"/>
    <col min="7692" max="7692" width="13.875" style="47" bestFit="1" customWidth="1"/>
    <col min="7693" max="7694" width="12" style="47" bestFit="1" customWidth="1"/>
    <col min="7695" max="7695" width="9.875" style="47" bestFit="1" customWidth="1"/>
    <col min="7696" max="7936" width="9" style="47"/>
    <col min="7937" max="7937" width="1.125" style="47" customWidth="1"/>
    <col min="7938" max="7938" width="14.5" style="47" customWidth="1"/>
    <col min="7939" max="7940" width="9.875" style="47" customWidth="1"/>
    <col min="7941" max="7941" width="10" style="47" customWidth="1"/>
    <col min="7942" max="7942" width="9.875" style="47" customWidth="1"/>
    <col min="7943" max="7943" width="7.75" style="47" customWidth="1"/>
    <col min="7944" max="7944" width="39.375" style="47" customWidth="1"/>
    <col min="7945" max="7945" width="1.375" style="47" customWidth="1"/>
    <col min="7946" max="7946" width="13.875" style="47" customWidth="1"/>
    <col min="7947" max="7947" width="8.5" style="47" customWidth="1"/>
    <col min="7948" max="7948" width="13.875" style="47" bestFit="1" customWidth="1"/>
    <col min="7949" max="7950" width="12" style="47" bestFit="1" customWidth="1"/>
    <col min="7951" max="7951" width="9.875" style="47" bestFit="1" customWidth="1"/>
    <col min="7952" max="8192" width="9" style="47"/>
    <col min="8193" max="8193" width="1.125" style="47" customWidth="1"/>
    <col min="8194" max="8194" width="14.5" style="47" customWidth="1"/>
    <col min="8195" max="8196" width="9.875" style="47" customWidth="1"/>
    <col min="8197" max="8197" width="10" style="47" customWidth="1"/>
    <col min="8198" max="8198" width="9.875" style="47" customWidth="1"/>
    <col min="8199" max="8199" width="7.75" style="47" customWidth="1"/>
    <col min="8200" max="8200" width="39.375" style="47" customWidth="1"/>
    <col min="8201" max="8201" width="1.375" style="47" customWidth="1"/>
    <col min="8202" max="8202" width="13.875" style="47" customWidth="1"/>
    <col min="8203" max="8203" width="8.5" style="47" customWidth="1"/>
    <col min="8204" max="8204" width="13.875" style="47" bestFit="1" customWidth="1"/>
    <col min="8205" max="8206" width="12" style="47" bestFit="1" customWidth="1"/>
    <col min="8207" max="8207" width="9.875" style="47" bestFit="1" customWidth="1"/>
    <col min="8208" max="8448" width="9" style="47"/>
    <col min="8449" max="8449" width="1.125" style="47" customWidth="1"/>
    <col min="8450" max="8450" width="14.5" style="47" customWidth="1"/>
    <col min="8451" max="8452" width="9.875" style="47" customWidth="1"/>
    <col min="8453" max="8453" width="10" style="47" customWidth="1"/>
    <col min="8454" max="8454" width="9.875" style="47" customWidth="1"/>
    <col min="8455" max="8455" width="7.75" style="47" customWidth="1"/>
    <col min="8456" max="8456" width="39.375" style="47" customWidth="1"/>
    <col min="8457" max="8457" width="1.375" style="47" customWidth="1"/>
    <col min="8458" max="8458" width="13.875" style="47" customWidth="1"/>
    <col min="8459" max="8459" width="8.5" style="47" customWidth="1"/>
    <col min="8460" max="8460" width="13.875" style="47" bestFit="1" customWidth="1"/>
    <col min="8461" max="8462" width="12" style="47" bestFit="1" customWidth="1"/>
    <col min="8463" max="8463" width="9.875" style="47" bestFit="1" customWidth="1"/>
    <col min="8464" max="8704" width="9" style="47"/>
    <col min="8705" max="8705" width="1.125" style="47" customWidth="1"/>
    <col min="8706" max="8706" width="14.5" style="47" customWidth="1"/>
    <col min="8707" max="8708" width="9.875" style="47" customWidth="1"/>
    <col min="8709" max="8709" width="10" style="47" customWidth="1"/>
    <col min="8710" max="8710" width="9.875" style="47" customWidth="1"/>
    <col min="8711" max="8711" width="7.75" style="47" customWidth="1"/>
    <col min="8712" max="8712" width="39.375" style="47" customWidth="1"/>
    <col min="8713" max="8713" width="1.375" style="47" customWidth="1"/>
    <col min="8714" max="8714" width="13.875" style="47" customWidth="1"/>
    <col min="8715" max="8715" width="8.5" style="47" customWidth="1"/>
    <col min="8716" max="8716" width="13.875" style="47" bestFit="1" customWidth="1"/>
    <col min="8717" max="8718" width="12" style="47" bestFit="1" customWidth="1"/>
    <col min="8719" max="8719" width="9.875" style="47" bestFit="1" customWidth="1"/>
    <col min="8720" max="8960" width="9" style="47"/>
    <col min="8961" max="8961" width="1.125" style="47" customWidth="1"/>
    <col min="8962" max="8962" width="14.5" style="47" customWidth="1"/>
    <col min="8963" max="8964" width="9.875" style="47" customWidth="1"/>
    <col min="8965" max="8965" width="10" style="47" customWidth="1"/>
    <col min="8966" max="8966" width="9.875" style="47" customWidth="1"/>
    <col min="8967" max="8967" width="7.75" style="47" customWidth="1"/>
    <col min="8968" max="8968" width="39.375" style="47" customWidth="1"/>
    <col min="8969" max="8969" width="1.375" style="47" customWidth="1"/>
    <col min="8970" max="8970" width="13.875" style="47" customWidth="1"/>
    <col min="8971" max="8971" width="8.5" style="47" customWidth="1"/>
    <col min="8972" max="8972" width="13.875" style="47" bestFit="1" customWidth="1"/>
    <col min="8973" max="8974" width="12" style="47" bestFit="1" customWidth="1"/>
    <col min="8975" max="8975" width="9.875" style="47" bestFit="1" customWidth="1"/>
    <col min="8976" max="9216" width="9" style="47"/>
    <col min="9217" max="9217" width="1.125" style="47" customWidth="1"/>
    <col min="9218" max="9218" width="14.5" style="47" customWidth="1"/>
    <col min="9219" max="9220" width="9.875" style="47" customWidth="1"/>
    <col min="9221" max="9221" width="10" style="47" customWidth="1"/>
    <col min="9222" max="9222" width="9.875" style="47" customWidth="1"/>
    <col min="9223" max="9223" width="7.75" style="47" customWidth="1"/>
    <col min="9224" max="9224" width="39.375" style="47" customWidth="1"/>
    <col min="9225" max="9225" width="1.375" style="47" customWidth="1"/>
    <col min="9226" max="9226" width="13.875" style="47" customWidth="1"/>
    <col min="9227" max="9227" width="8.5" style="47" customWidth="1"/>
    <col min="9228" max="9228" width="13.875" style="47" bestFit="1" customWidth="1"/>
    <col min="9229" max="9230" width="12" style="47" bestFit="1" customWidth="1"/>
    <col min="9231" max="9231" width="9.875" style="47" bestFit="1" customWidth="1"/>
    <col min="9232" max="9472" width="9" style="47"/>
    <col min="9473" max="9473" width="1.125" style="47" customWidth="1"/>
    <col min="9474" max="9474" width="14.5" style="47" customWidth="1"/>
    <col min="9475" max="9476" width="9.875" style="47" customWidth="1"/>
    <col min="9477" max="9477" width="10" style="47" customWidth="1"/>
    <col min="9478" max="9478" width="9.875" style="47" customWidth="1"/>
    <col min="9479" max="9479" width="7.75" style="47" customWidth="1"/>
    <col min="9480" max="9480" width="39.375" style="47" customWidth="1"/>
    <col min="9481" max="9481" width="1.375" style="47" customWidth="1"/>
    <col min="9482" max="9482" width="13.875" style="47" customWidth="1"/>
    <col min="9483" max="9483" width="8.5" style="47" customWidth="1"/>
    <col min="9484" max="9484" width="13.875" style="47" bestFit="1" customWidth="1"/>
    <col min="9485" max="9486" width="12" style="47" bestFit="1" customWidth="1"/>
    <col min="9487" max="9487" width="9.875" style="47" bestFit="1" customWidth="1"/>
    <col min="9488" max="9728" width="9" style="47"/>
    <col min="9729" max="9729" width="1.125" style="47" customWidth="1"/>
    <col min="9730" max="9730" width="14.5" style="47" customWidth="1"/>
    <col min="9731" max="9732" width="9.875" style="47" customWidth="1"/>
    <col min="9733" max="9733" width="10" style="47" customWidth="1"/>
    <col min="9734" max="9734" width="9.875" style="47" customWidth="1"/>
    <col min="9735" max="9735" width="7.75" style="47" customWidth="1"/>
    <col min="9736" max="9736" width="39.375" style="47" customWidth="1"/>
    <col min="9737" max="9737" width="1.375" style="47" customWidth="1"/>
    <col min="9738" max="9738" width="13.875" style="47" customWidth="1"/>
    <col min="9739" max="9739" width="8.5" style="47" customWidth="1"/>
    <col min="9740" max="9740" width="13.875" style="47" bestFit="1" customWidth="1"/>
    <col min="9741" max="9742" width="12" style="47" bestFit="1" customWidth="1"/>
    <col min="9743" max="9743" width="9.875" style="47" bestFit="1" customWidth="1"/>
    <col min="9744" max="9984" width="9" style="47"/>
    <col min="9985" max="9985" width="1.125" style="47" customWidth="1"/>
    <col min="9986" max="9986" width="14.5" style="47" customWidth="1"/>
    <col min="9987" max="9988" width="9.875" style="47" customWidth="1"/>
    <col min="9989" max="9989" width="10" style="47" customWidth="1"/>
    <col min="9990" max="9990" width="9.875" style="47" customWidth="1"/>
    <col min="9991" max="9991" width="7.75" style="47" customWidth="1"/>
    <col min="9992" max="9992" width="39.375" style="47" customWidth="1"/>
    <col min="9993" max="9993" width="1.375" style="47" customWidth="1"/>
    <col min="9994" max="9994" width="13.875" style="47" customWidth="1"/>
    <col min="9995" max="9995" width="8.5" style="47" customWidth="1"/>
    <col min="9996" max="9996" width="13.875" style="47" bestFit="1" customWidth="1"/>
    <col min="9997" max="9998" width="12" style="47" bestFit="1" customWidth="1"/>
    <col min="9999" max="9999" width="9.875" style="47" bestFit="1" customWidth="1"/>
    <col min="10000" max="10240" width="9" style="47"/>
    <col min="10241" max="10241" width="1.125" style="47" customWidth="1"/>
    <col min="10242" max="10242" width="14.5" style="47" customWidth="1"/>
    <col min="10243" max="10244" width="9.875" style="47" customWidth="1"/>
    <col min="10245" max="10245" width="10" style="47" customWidth="1"/>
    <col min="10246" max="10246" width="9.875" style="47" customWidth="1"/>
    <col min="10247" max="10247" width="7.75" style="47" customWidth="1"/>
    <col min="10248" max="10248" width="39.375" style="47" customWidth="1"/>
    <col min="10249" max="10249" width="1.375" style="47" customWidth="1"/>
    <col min="10250" max="10250" width="13.875" style="47" customWidth="1"/>
    <col min="10251" max="10251" width="8.5" style="47" customWidth="1"/>
    <col min="10252" max="10252" width="13.875" style="47" bestFit="1" customWidth="1"/>
    <col min="10253" max="10254" width="12" style="47" bestFit="1" customWidth="1"/>
    <col min="10255" max="10255" width="9.875" style="47" bestFit="1" customWidth="1"/>
    <col min="10256" max="10496" width="9" style="47"/>
    <col min="10497" max="10497" width="1.125" style="47" customWidth="1"/>
    <col min="10498" max="10498" width="14.5" style="47" customWidth="1"/>
    <col min="10499" max="10500" width="9.875" style="47" customWidth="1"/>
    <col min="10501" max="10501" width="10" style="47" customWidth="1"/>
    <col min="10502" max="10502" width="9.875" style="47" customWidth="1"/>
    <col min="10503" max="10503" width="7.75" style="47" customWidth="1"/>
    <col min="10504" max="10504" width="39.375" style="47" customWidth="1"/>
    <col min="10505" max="10505" width="1.375" style="47" customWidth="1"/>
    <col min="10506" max="10506" width="13.875" style="47" customWidth="1"/>
    <col min="10507" max="10507" width="8.5" style="47" customWidth="1"/>
    <col min="10508" max="10508" width="13.875" style="47" bestFit="1" customWidth="1"/>
    <col min="10509" max="10510" width="12" style="47" bestFit="1" customWidth="1"/>
    <col min="10511" max="10511" width="9.875" style="47" bestFit="1" customWidth="1"/>
    <col min="10512" max="10752" width="9" style="47"/>
    <col min="10753" max="10753" width="1.125" style="47" customWidth="1"/>
    <col min="10754" max="10754" width="14.5" style="47" customWidth="1"/>
    <col min="10755" max="10756" width="9.875" style="47" customWidth="1"/>
    <col min="10757" max="10757" width="10" style="47" customWidth="1"/>
    <col min="10758" max="10758" width="9.875" style="47" customWidth="1"/>
    <col min="10759" max="10759" width="7.75" style="47" customWidth="1"/>
    <col min="10760" max="10760" width="39.375" style="47" customWidth="1"/>
    <col min="10761" max="10761" width="1.375" style="47" customWidth="1"/>
    <col min="10762" max="10762" width="13.875" style="47" customWidth="1"/>
    <col min="10763" max="10763" width="8.5" style="47" customWidth="1"/>
    <col min="10764" max="10764" width="13.875" style="47" bestFit="1" customWidth="1"/>
    <col min="10765" max="10766" width="12" style="47" bestFit="1" customWidth="1"/>
    <col min="10767" max="10767" width="9.875" style="47" bestFit="1" customWidth="1"/>
    <col min="10768" max="11008" width="9" style="47"/>
    <col min="11009" max="11009" width="1.125" style="47" customWidth="1"/>
    <col min="11010" max="11010" width="14.5" style="47" customWidth="1"/>
    <col min="11011" max="11012" width="9.875" style="47" customWidth="1"/>
    <col min="11013" max="11013" width="10" style="47" customWidth="1"/>
    <col min="11014" max="11014" width="9.875" style="47" customWidth="1"/>
    <col min="11015" max="11015" width="7.75" style="47" customWidth="1"/>
    <col min="11016" max="11016" width="39.375" style="47" customWidth="1"/>
    <col min="11017" max="11017" width="1.375" style="47" customWidth="1"/>
    <col min="11018" max="11018" width="13.875" style="47" customWidth="1"/>
    <col min="11019" max="11019" width="8.5" style="47" customWidth="1"/>
    <col min="11020" max="11020" width="13.875" style="47" bestFit="1" customWidth="1"/>
    <col min="11021" max="11022" width="12" style="47" bestFit="1" customWidth="1"/>
    <col min="11023" max="11023" width="9.875" style="47" bestFit="1" customWidth="1"/>
    <col min="11024" max="11264" width="9" style="47"/>
    <col min="11265" max="11265" width="1.125" style="47" customWidth="1"/>
    <col min="11266" max="11266" width="14.5" style="47" customWidth="1"/>
    <col min="11267" max="11268" width="9.875" style="47" customWidth="1"/>
    <col min="11269" max="11269" width="10" style="47" customWidth="1"/>
    <col min="11270" max="11270" width="9.875" style="47" customWidth="1"/>
    <col min="11271" max="11271" width="7.75" style="47" customWidth="1"/>
    <col min="11272" max="11272" width="39.375" style="47" customWidth="1"/>
    <col min="11273" max="11273" width="1.375" style="47" customWidth="1"/>
    <col min="11274" max="11274" width="13.875" style="47" customWidth="1"/>
    <col min="11275" max="11275" width="8.5" style="47" customWidth="1"/>
    <col min="11276" max="11276" width="13.875" style="47" bestFit="1" customWidth="1"/>
    <col min="11277" max="11278" width="12" style="47" bestFit="1" customWidth="1"/>
    <col min="11279" max="11279" width="9.875" style="47" bestFit="1" customWidth="1"/>
    <col min="11280" max="11520" width="9" style="47"/>
    <col min="11521" max="11521" width="1.125" style="47" customWidth="1"/>
    <col min="11522" max="11522" width="14.5" style="47" customWidth="1"/>
    <col min="11523" max="11524" width="9.875" style="47" customWidth="1"/>
    <col min="11525" max="11525" width="10" style="47" customWidth="1"/>
    <col min="11526" max="11526" width="9.875" style="47" customWidth="1"/>
    <col min="11527" max="11527" width="7.75" style="47" customWidth="1"/>
    <col min="11528" max="11528" width="39.375" style="47" customWidth="1"/>
    <col min="11529" max="11529" width="1.375" style="47" customWidth="1"/>
    <col min="11530" max="11530" width="13.875" style="47" customWidth="1"/>
    <col min="11531" max="11531" width="8.5" style="47" customWidth="1"/>
    <col min="11532" max="11532" width="13.875" style="47" bestFit="1" customWidth="1"/>
    <col min="11533" max="11534" width="12" style="47" bestFit="1" customWidth="1"/>
    <col min="11535" max="11535" width="9.875" style="47" bestFit="1" customWidth="1"/>
    <col min="11536" max="11776" width="9" style="47"/>
    <col min="11777" max="11777" width="1.125" style="47" customWidth="1"/>
    <col min="11778" max="11778" width="14.5" style="47" customWidth="1"/>
    <col min="11779" max="11780" width="9.875" style="47" customWidth="1"/>
    <col min="11781" max="11781" width="10" style="47" customWidth="1"/>
    <col min="11782" max="11782" width="9.875" style="47" customWidth="1"/>
    <col min="11783" max="11783" width="7.75" style="47" customWidth="1"/>
    <col min="11784" max="11784" width="39.375" style="47" customWidth="1"/>
    <col min="11785" max="11785" width="1.375" style="47" customWidth="1"/>
    <col min="11786" max="11786" width="13.875" style="47" customWidth="1"/>
    <col min="11787" max="11787" width="8.5" style="47" customWidth="1"/>
    <col min="11788" max="11788" width="13.875" style="47" bestFit="1" customWidth="1"/>
    <col min="11789" max="11790" width="12" style="47" bestFit="1" customWidth="1"/>
    <col min="11791" max="11791" width="9.875" style="47" bestFit="1" customWidth="1"/>
    <col min="11792" max="12032" width="9" style="47"/>
    <col min="12033" max="12033" width="1.125" style="47" customWidth="1"/>
    <col min="12034" max="12034" width="14.5" style="47" customWidth="1"/>
    <col min="12035" max="12036" width="9.875" style="47" customWidth="1"/>
    <col min="12037" max="12037" width="10" style="47" customWidth="1"/>
    <col min="12038" max="12038" width="9.875" style="47" customWidth="1"/>
    <col min="12039" max="12039" width="7.75" style="47" customWidth="1"/>
    <col min="12040" max="12040" width="39.375" style="47" customWidth="1"/>
    <col min="12041" max="12041" width="1.375" style="47" customWidth="1"/>
    <col min="12042" max="12042" width="13.875" style="47" customWidth="1"/>
    <col min="12043" max="12043" width="8.5" style="47" customWidth="1"/>
    <col min="12044" max="12044" width="13.875" style="47" bestFit="1" customWidth="1"/>
    <col min="12045" max="12046" width="12" style="47" bestFit="1" customWidth="1"/>
    <col min="12047" max="12047" width="9.875" style="47" bestFit="1" customWidth="1"/>
    <col min="12048" max="12288" width="9" style="47"/>
    <col min="12289" max="12289" width="1.125" style="47" customWidth="1"/>
    <col min="12290" max="12290" width="14.5" style="47" customWidth="1"/>
    <col min="12291" max="12292" width="9.875" style="47" customWidth="1"/>
    <col min="12293" max="12293" width="10" style="47" customWidth="1"/>
    <col min="12294" max="12294" width="9.875" style="47" customWidth="1"/>
    <col min="12295" max="12295" width="7.75" style="47" customWidth="1"/>
    <col min="12296" max="12296" width="39.375" style="47" customWidth="1"/>
    <col min="12297" max="12297" width="1.375" style="47" customWidth="1"/>
    <col min="12298" max="12298" width="13.875" style="47" customWidth="1"/>
    <col min="12299" max="12299" width="8.5" style="47" customWidth="1"/>
    <col min="12300" max="12300" width="13.875" style="47" bestFit="1" customWidth="1"/>
    <col min="12301" max="12302" width="12" style="47" bestFit="1" customWidth="1"/>
    <col min="12303" max="12303" width="9.875" style="47" bestFit="1" customWidth="1"/>
    <col min="12304" max="12544" width="9" style="47"/>
    <col min="12545" max="12545" width="1.125" style="47" customWidth="1"/>
    <col min="12546" max="12546" width="14.5" style="47" customWidth="1"/>
    <col min="12547" max="12548" width="9.875" style="47" customWidth="1"/>
    <col min="12549" max="12549" width="10" style="47" customWidth="1"/>
    <col min="12550" max="12550" width="9.875" style="47" customWidth="1"/>
    <col min="12551" max="12551" width="7.75" style="47" customWidth="1"/>
    <col min="12552" max="12552" width="39.375" style="47" customWidth="1"/>
    <col min="12553" max="12553" width="1.375" style="47" customWidth="1"/>
    <col min="12554" max="12554" width="13.875" style="47" customWidth="1"/>
    <col min="12555" max="12555" width="8.5" style="47" customWidth="1"/>
    <col min="12556" max="12556" width="13.875" style="47" bestFit="1" customWidth="1"/>
    <col min="12557" max="12558" width="12" style="47" bestFit="1" customWidth="1"/>
    <col min="12559" max="12559" width="9.875" style="47" bestFit="1" customWidth="1"/>
    <col min="12560" max="12800" width="9" style="47"/>
    <col min="12801" max="12801" width="1.125" style="47" customWidth="1"/>
    <col min="12802" max="12802" width="14.5" style="47" customWidth="1"/>
    <col min="12803" max="12804" width="9.875" style="47" customWidth="1"/>
    <col min="12805" max="12805" width="10" style="47" customWidth="1"/>
    <col min="12806" max="12806" width="9.875" style="47" customWidth="1"/>
    <col min="12807" max="12807" width="7.75" style="47" customWidth="1"/>
    <col min="12808" max="12808" width="39.375" style="47" customWidth="1"/>
    <col min="12809" max="12809" width="1.375" style="47" customWidth="1"/>
    <col min="12810" max="12810" width="13.875" style="47" customWidth="1"/>
    <col min="12811" max="12811" width="8.5" style="47" customWidth="1"/>
    <col min="12812" max="12812" width="13.875" style="47" bestFit="1" customWidth="1"/>
    <col min="12813" max="12814" width="12" style="47" bestFit="1" customWidth="1"/>
    <col min="12815" max="12815" width="9.875" style="47" bestFit="1" customWidth="1"/>
    <col min="12816" max="13056" width="9" style="47"/>
    <col min="13057" max="13057" width="1.125" style="47" customWidth="1"/>
    <col min="13058" max="13058" width="14.5" style="47" customWidth="1"/>
    <col min="13059" max="13060" width="9.875" style="47" customWidth="1"/>
    <col min="13061" max="13061" width="10" style="47" customWidth="1"/>
    <col min="13062" max="13062" width="9.875" style="47" customWidth="1"/>
    <col min="13063" max="13063" width="7.75" style="47" customWidth="1"/>
    <col min="13064" max="13064" width="39.375" style="47" customWidth="1"/>
    <col min="13065" max="13065" width="1.375" style="47" customWidth="1"/>
    <col min="13066" max="13066" width="13.875" style="47" customWidth="1"/>
    <col min="13067" max="13067" width="8.5" style="47" customWidth="1"/>
    <col min="13068" max="13068" width="13.875" style="47" bestFit="1" customWidth="1"/>
    <col min="13069" max="13070" width="12" style="47" bestFit="1" customWidth="1"/>
    <col min="13071" max="13071" width="9.875" style="47" bestFit="1" customWidth="1"/>
    <col min="13072" max="13312" width="9" style="47"/>
    <col min="13313" max="13313" width="1.125" style="47" customWidth="1"/>
    <col min="13314" max="13314" width="14.5" style="47" customWidth="1"/>
    <col min="13315" max="13316" width="9.875" style="47" customWidth="1"/>
    <col min="13317" max="13317" width="10" style="47" customWidth="1"/>
    <col min="13318" max="13318" width="9.875" style="47" customWidth="1"/>
    <col min="13319" max="13319" width="7.75" style="47" customWidth="1"/>
    <col min="13320" max="13320" width="39.375" style="47" customWidth="1"/>
    <col min="13321" max="13321" width="1.375" style="47" customWidth="1"/>
    <col min="13322" max="13322" width="13.875" style="47" customWidth="1"/>
    <col min="13323" max="13323" width="8.5" style="47" customWidth="1"/>
    <col min="13324" max="13324" width="13.875" style="47" bestFit="1" customWidth="1"/>
    <col min="13325" max="13326" width="12" style="47" bestFit="1" customWidth="1"/>
    <col min="13327" max="13327" width="9.875" style="47" bestFit="1" customWidth="1"/>
    <col min="13328" max="13568" width="9" style="47"/>
    <col min="13569" max="13569" width="1.125" style="47" customWidth="1"/>
    <col min="13570" max="13570" width="14.5" style="47" customWidth="1"/>
    <col min="13571" max="13572" width="9.875" style="47" customWidth="1"/>
    <col min="13573" max="13573" width="10" style="47" customWidth="1"/>
    <col min="13574" max="13574" width="9.875" style="47" customWidth="1"/>
    <col min="13575" max="13575" width="7.75" style="47" customWidth="1"/>
    <col min="13576" max="13576" width="39.375" style="47" customWidth="1"/>
    <col min="13577" max="13577" width="1.375" style="47" customWidth="1"/>
    <col min="13578" max="13578" width="13.875" style="47" customWidth="1"/>
    <col min="13579" max="13579" width="8.5" style="47" customWidth="1"/>
    <col min="13580" max="13580" width="13.875" style="47" bestFit="1" customWidth="1"/>
    <col min="13581" max="13582" width="12" style="47" bestFit="1" customWidth="1"/>
    <col min="13583" max="13583" width="9.875" style="47" bestFit="1" customWidth="1"/>
    <col min="13584" max="13824" width="9" style="47"/>
    <col min="13825" max="13825" width="1.125" style="47" customWidth="1"/>
    <col min="13826" max="13826" width="14.5" style="47" customWidth="1"/>
    <col min="13827" max="13828" width="9.875" style="47" customWidth="1"/>
    <col min="13829" max="13829" width="10" style="47" customWidth="1"/>
    <col min="13830" max="13830" width="9.875" style="47" customWidth="1"/>
    <col min="13831" max="13831" width="7.75" style="47" customWidth="1"/>
    <col min="13832" max="13832" width="39.375" style="47" customWidth="1"/>
    <col min="13833" max="13833" width="1.375" style="47" customWidth="1"/>
    <col min="13834" max="13834" width="13.875" style="47" customWidth="1"/>
    <col min="13835" max="13835" width="8.5" style="47" customWidth="1"/>
    <col min="13836" max="13836" width="13.875" style="47" bestFit="1" customWidth="1"/>
    <col min="13837" max="13838" width="12" style="47" bestFit="1" customWidth="1"/>
    <col min="13839" max="13839" width="9.875" style="47" bestFit="1" customWidth="1"/>
    <col min="13840" max="14080" width="9" style="47"/>
    <col min="14081" max="14081" width="1.125" style="47" customWidth="1"/>
    <col min="14082" max="14082" width="14.5" style="47" customWidth="1"/>
    <col min="14083" max="14084" width="9.875" style="47" customWidth="1"/>
    <col min="14085" max="14085" width="10" style="47" customWidth="1"/>
    <col min="14086" max="14086" width="9.875" style="47" customWidth="1"/>
    <col min="14087" max="14087" width="7.75" style="47" customWidth="1"/>
    <col min="14088" max="14088" width="39.375" style="47" customWidth="1"/>
    <col min="14089" max="14089" width="1.375" style="47" customWidth="1"/>
    <col min="14090" max="14090" width="13.875" style="47" customWidth="1"/>
    <col min="14091" max="14091" width="8.5" style="47" customWidth="1"/>
    <col min="14092" max="14092" width="13.875" style="47" bestFit="1" customWidth="1"/>
    <col min="14093" max="14094" width="12" style="47" bestFit="1" customWidth="1"/>
    <col min="14095" max="14095" width="9.875" style="47" bestFit="1" customWidth="1"/>
    <col min="14096" max="14336" width="9" style="47"/>
    <col min="14337" max="14337" width="1.125" style="47" customWidth="1"/>
    <col min="14338" max="14338" width="14.5" style="47" customWidth="1"/>
    <col min="14339" max="14340" width="9.875" style="47" customWidth="1"/>
    <col min="14341" max="14341" width="10" style="47" customWidth="1"/>
    <col min="14342" max="14342" width="9.875" style="47" customWidth="1"/>
    <col min="14343" max="14343" width="7.75" style="47" customWidth="1"/>
    <col min="14344" max="14344" width="39.375" style="47" customWidth="1"/>
    <col min="14345" max="14345" width="1.375" style="47" customWidth="1"/>
    <col min="14346" max="14346" width="13.875" style="47" customWidth="1"/>
    <col min="14347" max="14347" width="8.5" style="47" customWidth="1"/>
    <col min="14348" max="14348" width="13.875" style="47" bestFit="1" customWidth="1"/>
    <col min="14349" max="14350" width="12" style="47" bestFit="1" customWidth="1"/>
    <col min="14351" max="14351" width="9.875" style="47" bestFit="1" customWidth="1"/>
    <col min="14352" max="14592" width="9" style="47"/>
    <col min="14593" max="14593" width="1.125" style="47" customWidth="1"/>
    <col min="14594" max="14594" width="14.5" style="47" customWidth="1"/>
    <col min="14595" max="14596" width="9.875" style="47" customWidth="1"/>
    <col min="14597" max="14597" width="10" style="47" customWidth="1"/>
    <col min="14598" max="14598" width="9.875" style="47" customWidth="1"/>
    <col min="14599" max="14599" width="7.75" style="47" customWidth="1"/>
    <col min="14600" max="14600" width="39.375" style="47" customWidth="1"/>
    <col min="14601" max="14601" width="1.375" style="47" customWidth="1"/>
    <col min="14602" max="14602" width="13.875" style="47" customWidth="1"/>
    <col min="14603" max="14603" width="8.5" style="47" customWidth="1"/>
    <col min="14604" max="14604" width="13.875" style="47" bestFit="1" customWidth="1"/>
    <col min="14605" max="14606" width="12" style="47" bestFit="1" customWidth="1"/>
    <col min="14607" max="14607" width="9.875" style="47" bestFit="1" customWidth="1"/>
    <col min="14608" max="14848" width="9" style="47"/>
    <col min="14849" max="14849" width="1.125" style="47" customWidth="1"/>
    <col min="14850" max="14850" width="14.5" style="47" customWidth="1"/>
    <col min="14851" max="14852" width="9.875" style="47" customWidth="1"/>
    <col min="14853" max="14853" width="10" style="47" customWidth="1"/>
    <col min="14854" max="14854" width="9.875" style="47" customWidth="1"/>
    <col min="14855" max="14855" width="7.75" style="47" customWidth="1"/>
    <col min="14856" max="14856" width="39.375" style="47" customWidth="1"/>
    <col min="14857" max="14857" width="1.375" style="47" customWidth="1"/>
    <col min="14858" max="14858" width="13.875" style="47" customWidth="1"/>
    <col min="14859" max="14859" width="8.5" style="47" customWidth="1"/>
    <col min="14860" max="14860" width="13.875" style="47" bestFit="1" customWidth="1"/>
    <col min="14861" max="14862" width="12" style="47" bestFit="1" customWidth="1"/>
    <col min="14863" max="14863" width="9.875" style="47" bestFit="1" customWidth="1"/>
    <col min="14864" max="15104" width="9" style="47"/>
    <col min="15105" max="15105" width="1.125" style="47" customWidth="1"/>
    <col min="15106" max="15106" width="14.5" style="47" customWidth="1"/>
    <col min="15107" max="15108" width="9.875" style="47" customWidth="1"/>
    <col min="15109" max="15109" width="10" style="47" customWidth="1"/>
    <col min="15110" max="15110" width="9.875" style="47" customWidth="1"/>
    <col min="15111" max="15111" width="7.75" style="47" customWidth="1"/>
    <col min="15112" max="15112" width="39.375" style="47" customWidth="1"/>
    <col min="15113" max="15113" width="1.375" style="47" customWidth="1"/>
    <col min="15114" max="15114" width="13.875" style="47" customWidth="1"/>
    <col min="15115" max="15115" width="8.5" style="47" customWidth="1"/>
    <col min="15116" max="15116" width="13.875" style="47" bestFit="1" customWidth="1"/>
    <col min="15117" max="15118" width="12" style="47" bestFit="1" customWidth="1"/>
    <col min="15119" max="15119" width="9.875" style="47" bestFit="1" customWidth="1"/>
    <col min="15120" max="15360" width="9" style="47"/>
    <col min="15361" max="15361" width="1.125" style="47" customWidth="1"/>
    <col min="15362" max="15362" width="14.5" style="47" customWidth="1"/>
    <col min="15363" max="15364" width="9.875" style="47" customWidth="1"/>
    <col min="15365" max="15365" width="10" style="47" customWidth="1"/>
    <col min="15366" max="15366" width="9.875" style="47" customWidth="1"/>
    <col min="15367" max="15367" width="7.75" style="47" customWidth="1"/>
    <col min="15368" max="15368" width="39.375" style="47" customWidth="1"/>
    <col min="15369" max="15369" width="1.375" style="47" customWidth="1"/>
    <col min="15370" max="15370" width="13.875" style="47" customWidth="1"/>
    <col min="15371" max="15371" width="8.5" style="47" customWidth="1"/>
    <col min="15372" max="15372" width="13.875" style="47" bestFit="1" customWidth="1"/>
    <col min="15373" max="15374" width="12" style="47" bestFit="1" customWidth="1"/>
    <col min="15375" max="15375" width="9.875" style="47" bestFit="1" customWidth="1"/>
    <col min="15376" max="15616" width="9" style="47"/>
    <col min="15617" max="15617" width="1.125" style="47" customWidth="1"/>
    <col min="15618" max="15618" width="14.5" style="47" customWidth="1"/>
    <col min="15619" max="15620" width="9.875" style="47" customWidth="1"/>
    <col min="15621" max="15621" width="10" style="47" customWidth="1"/>
    <col min="15622" max="15622" width="9.875" style="47" customWidth="1"/>
    <col min="15623" max="15623" width="7.75" style="47" customWidth="1"/>
    <col min="15624" max="15624" width="39.375" style="47" customWidth="1"/>
    <col min="15625" max="15625" width="1.375" style="47" customWidth="1"/>
    <col min="15626" max="15626" width="13.875" style="47" customWidth="1"/>
    <col min="15627" max="15627" width="8.5" style="47" customWidth="1"/>
    <col min="15628" max="15628" width="13.875" style="47" bestFit="1" customWidth="1"/>
    <col min="15629" max="15630" width="12" style="47" bestFit="1" customWidth="1"/>
    <col min="15631" max="15631" width="9.875" style="47" bestFit="1" customWidth="1"/>
    <col min="15632" max="15872" width="9" style="47"/>
    <col min="15873" max="15873" width="1.125" style="47" customWidth="1"/>
    <col min="15874" max="15874" width="14.5" style="47" customWidth="1"/>
    <col min="15875" max="15876" width="9.875" style="47" customWidth="1"/>
    <col min="15877" max="15877" width="10" style="47" customWidth="1"/>
    <col min="15878" max="15878" width="9.875" style="47" customWidth="1"/>
    <col min="15879" max="15879" width="7.75" style="47" customWidth="1"/>
    <col min="15880" max="15880" width="39.375" style="47" customWidth="1"/>
    <col min="15881" max="15881" width="1.375" style="47" customWidth="1"/>
    <col min="15882" max="15882" width="13.875" style="47" customWidth="1"/>
    <col min="15883" max="15883" width="8.5" style="47" customWidth="1"/>
    <col min="15884" max="15884" width="13.875" style="47" bestFit="1" customWidth="1"/>
    <col min="15885" max="15886" width="12" style="47" bestFit="1" customWidth="1"/>
    <col min="15887" max="15887" width="9.875" style="47" bestFit="1" customWidth="1"/>
    <col min="15888" max="16128" width="9" style="47"/>
    <col min="16129" max="16129" width="1.125" style="47" customWidth="1"/>
    <col min="16130" max="16130" width="14.5" style="47" customWidth="1"/>
    <col min="16131" max="16132" width="9.875" style="47" customWidth="1"/>
    <col min="16133" max="16133" width="10" style="47" customWidth="1"/>
    <col min="16134" max="16134" width="9.875" style="47" customWidth="1"/>
    <col min="16135" max="16135" width="7.75" style="47" customWidth="1"/>
    <col min="16136" max="16136" width="39.375" style="47" customWidth="1"/>
    <col min="16137" max="16137" width="1.375" style="47" customWidth="1"/>
    <col min="16138" max="16138" width="13.875" style="47" customWidth="1"/>
    <col min="16139" max="16139" width="8.5" style="47" customWidth="1"/>
    <col min="16140" max="16140" width="13.875" style="47" bestFit="1" customWidth="1"/>
    <col min="16141" max="16142" width="12" style="47" bestFit="1" customWidth="1"/>
    <col min="16143" max="16143" width="9.875" style="47" bestFit="1" customWidth="1"/>
    <col min="16144" max="16384" width="9" style="47"/>
  </cols>
  <sheetData>
    <row r="1" spans="2:15" ht="5.25" customHeight="1" x14ac:dyDescent="0.4"/>
    <row r="2" spans="2:15" s="42" customFormat="1" ht="24.75" customHeight="1" x14ac:dyDescent="0.4">
      <c r="B2" s="41" t="s">
        <v>336</v>
      </c>
      <c r="H2" s="43"/>
      <c r="I2" s="43"/>
      <c r="J2" s="426"/>
      <c r="K2" s="426"/>
      <c r="L2" s="426"/>
      <c r="M2" s="107"/>
      <c r="N2" s="107"/>
      <c r="O2" s="164"/>
    </row>
    <row r="3" spans="2:15" s="42" customFormat="1" ht="3" customHeight="1" x14ac:dyDescent="0.4">
      <c r="B3" s="44"/>
      <c r="H3" s="427"/>
      <c r="I3" s="427"/>
      <c r="J3" s="427"/>
      <c r="K3" s="425"/>
      <c r="L3" s="107"/>
      <c r="M3" s="107"/>
      <c r="N3" s="107"/>
      <c r="O3" s="164"/>
    </row>
    <row r="4" spans="2:15" ht="12" customHeight="1" thickBot="1" x14ac:dyDescent="0.45">
      <c r="C4" s="45"/>
      <c r="D4" s="45"/>
      <c r="E4" s="46"/>
      <c r="H4" s="48" t="s">
        <v>43</v>
      </c>
      <c r="I4" s="48"/>
      <c r="J4" s="165"/>
    </row>
    <row r="5" spans="2:15" s="49" customFormat="1" ht="14.25" customHeight="1" x14ac:dyDescent="0.4">
      <c r="B5" s="721" t="s">
        <v>44</v>
      </c>
      <c r="C5" s="665" t="s">
        <v>291</v>
      </c>
      <c r="D5" s="665" t="s">
        <v>257</v>
      </c>
      <c r="E5" s="724" t="s">
        <v>3</v>
      </c>
      <c r="F5" s="725"/>
      <c r="G5" s="195" t="s">
        <v>291</v>
      </c>
      <c r="H5" s="709" t="s">
        <v>136</v>
      </c>
      <c r="I5" s="166"/>
      <c r="J5" s="167"/>
      <c r="K5" s="428"/>
      <c r="L5" s="168"/>
      <c r="M5" s="168"/>
      <c r="N5" s="169"/>
      <c r="O5" s="170"/>
    </row>
    <row r="6" spans="2:15" ht="14.25" customHeight="1" thickBot="1" x14ac:dyDescent="0.45">
      <c r="B6" s="722"/>
      <c r="C6" s="723"/>
      <c r="D6" s="723"/>
      <c r="E6" s="196" t="s">
        <v>4</v>
      </c>
      <c r="F6" s="197" t="s">
        <v>45</v>
      </c>
      <c r="G6" s="198" t="s">
        <v>46</v>
      </c>
      <c r="H6" s="710"/>
      <c r="I6" s="171"/>
      <c r="J6" s="167"/>
      <c r="K6" s="429"/>
      <c r="L6" s="172"/>
      <c r="M6" s="172"/>
    </row>
    <row r="7" spans="2:15" s="49" customFormat="1" ht="30" customHeight="1" x14ac:dyDescent="0.4">
      <c r="B7" s="50" t="s">
        <v>262</v>
      </c>
      <c r="C7" s="51">
        <v>26692</v>
      </c>
      <c r="D7" s="52">
        <v>15447</v>
      </c>
      <c r="E7" s="53">
        <v>11245</v>
      </c>
      <c r="F7" s="54">
        <v>72.8</v>
      </c>
      <c r="G7" s="55">
        <v>1.3</v>
      </c>
      <c r="H7" s="430" t="s">
        <v>337</v>
      </c>
      <c r="I7" s="173"/>
      <c r="J7" s="174"/>
      <c r="K7" s="431"/>
      <c r="L7" s="432"/>
      <c r="M7" s="432"/>
      <c r="N7" s="433"/>
      <c r="O7" s="170"/>
    </row>
    <row r="8" spans="2:15" s="49" customFormat="1" ht="30" customHeight="1" x14ac:dyDescent="0.4">
      <c r="B8" s="63" t="s">
        <v>263</v>
      </c>
      <c r="C8" s="58">
        <v>8366</v>
      </c>
      <c r="D8" s="59">
        <v>5174</v>
      </c>
      <c r="E8" s="60">
        <v>3191</v>
      </c>
      <c r="F8" s="61">
        <v>61.7</v>
      </c>
      <c r="G8" s="62">
        <v>0.4</v>
      </c>
      <c r="H8" s="64" t="s">
        <v>338</v>
      </c>
      <c r="I8" s="173"/>
      <c r="J8" s="174"/>
      <c r="K8" s="434"/>
      <c r="L8" s="435"/>
      <c r="M8" s="435"/>
      <c r="N8" s="433"/>
      <c r="O8" s="170"/>
    </row>
    <row r="9" spans="2:15" s="49" customFormat="1" ht="30" customHeight="1" x14ac:dyDescent="0.4">
      <c r="B9" s="63" t="s">
        <v>48</v>
      </c>
      <c r="C9" s="58">
        <v>46652</v>
      </c>
      <c r="D9" s="58">
        <v>42053</v>
      </c>
      <c r="E9" s="60">
        <v>4599</v>
      </c>
      <c r="F9" s="65">
        <v>10.9</v>
      </c>
      <c r="G9" s="66">
        <v>2.4</v>
      </c>
      <c r="H9" s="56" t="s">
        <v>339</v>
      </c>
      <c r="I9" s="173"/>
      <c r="J9" s="174"/>
      <c r="K9" s="434"/>
      <c r="L9" s="436"/>
      <c r="M9" s="436"/>
      <c r="N9" s="433"/>
      <c r="O9" s="170"/>
    </row>
    <row r="10" spans="2:15" s="49" customFormat="1" ht="30" customHeight="1" x14ac:dyDescent="0.4">
      <c r="B10" s="57" t="s">
        <v>47</v>
      </c>
      <c r="C10" s="58">
        <v>11241</v>
      </c>
      <c r="D10" s="59">
        <v>9743</v>
      </c>
      <c r="E10" s="60">
        <v>1499</v>
      </c>
      <c r="F10" s="61">
        <v>15.4</v>
      </c>
      <c r="G10" s="62">
        <v>0.6</v>
      </c>
      <c r="H10" s="56" t="s">
        <v>340</v>
      </c>
      <c r="I10" s="173"/>
      <c r="J10" s="174"/>
      <c r="K10" s="431"/>
      <c r="L10" s="432"/>
      <c r="M10" s="432"/>
      <c r="N10" s="433"/>
      <c r="O10" s="170"/>
    </row>
    <row r="11" spans="2:15" s="49" customFormat="1" ht="30" customHeight="1" x14ac:dyDescent="0.4">
      <c r="B11" s="63" t="s">
        <v>49</v>
      </c>
      <c r="C11" s="67">
        <v>200809</v>
      </c>
      <c r="D11" s="67">
        <v>202082</v>
      </c>
      <c r="E11" s="53">
        <v>-1273</v>
      </c>
      <c r="F11" s="65">
        <v>-0.6</v>
      </c>
      <c r="G11" s="68">
        <v>10.1</v>
      </c>
      <c r="H11" s="56" t="s">
        <v>341</v>
      </c>
      <c r="I11" s="173"/>
      <c r="J11" s="174"/>
      <c r="K11" s="437"/>
      <c r="L11" s="435"/>
      <c r="M11" s="435"/>
      <c r="N11" s="433"/>
      <c r="O11" s="170"/>
    </row>
    <row r="12" spans="2:15" ht="30" customHeight="1" x14ac:dyDescent="0.4">
      <c r="B12" s="63" t="s">
        <v>50</v>
      </c>
      <c r="C12" s="58">
        <v>1932</v>
      </c>
      <c r="D12" s="69">
        <v>1797</v>
      </c>
      <c r="E12" s="70">
        <v>135</v>
      </c>
      <c r="F12" s="65">
        <v>7.5</v>
      </c>
      <c r="G12" s="66">
        <v>0.1</v>
      </c>
      <c r="H12" s="64" t="s">
        <v>342</v>
      </c>
      <c r="I12" s="173"/>
      <c r="J12" s="174"/>
      <c r="K12" s="434"/>
      <c r="L12" s="435"/>
      <c r="M12" s="435"/>
      <c r="N12" s="433"/>
    </row>
    <row r="13" spans="2:15" ht="30" customHeight="1" x14ac:dyDescent="0.4">
      <c r="B13" s="63" t="s">
        <v>51</v>
      </c>
      <c r="C13" s="58">
        <v>49409</v>
      </c>
      <c r="D13" s="67">
        <v>44603</v>
      </c>
      <c r="E13" s="70">
        <v>4806</v>
      </c>
      <c r="F13" s="65">
        <v>10.8</v>
      </c>
      <c r="G13" s="66">
        <v>2.5</v>
      </c>
      <c r="H13" s="64" t="s">
        <v>343</v>
      </c>
      <c r="I13" s="173"/>
      <c r="J13" s="174"/>
      <c r="K13" s="434"/>
      <c r="L13" s="435"/>
      <c r="M13" s="435"/>
      <c r="N13" s="433"/>
    </row>
    <row r="14" spans="2:15" ht="30" customHeight="1" x14ac:dyDescent="0.4">
      <c r="B14" s="63" t="s">
        <v>264</v>
      </c>
      <c r="C14" s="71">
        <v>18058</v>
      </c>
      <c r="D14" s="67">
        <v>21878</v>
      </c>
      <c r="E14" s="70">
        <v>-3821</v>
      </c>
      <c r="F14" s="65">
        <v>-17.5</v>
      </c>
      <c r="G14" s="66">
        <v>0.9</v>
      </c>
      <c r="H14" s="64" t="s">
        <v>344</v>
      </c>
      <c r="I14" s="173"/>
      <c r="J14" s="174"/>
      <c r="K14" s="437"/>
      <c r="L14" s="435"/>
      <c r="M14" s="435"/>
      <c r="N14" s="433"/>
      <c r="O14" s="170"/>
    </row>
    <row r="15" spans="2:15" s="49" customFormat="1" ht="30" customHeight="1" x14ac:dyDescent="0.4">
      <c r="B15" s="63" t="s">
        <v>52</v>
      </c>
      <c r="C15" s="58">
        <v>56356</v>
      </c>
      <c r="D15" s="67">
        <v>85040</v>
      </c>
      <c r="E15" s="70">
        <v>-28684</v>
      </c>
      <c r="F15" s="65">
        <v>-33.700000000000003</v>
      </c>
      <c r="G15" s="66">
        <v>2.8</v>
      </c>
      <c r="H15" s="64" t="s">
        <v>345</v>
      </c>
      <c r="I15" s="173"/>
      <c r="J15" s="174"/>
      <c r="K15" s="438"/>
      <c r="L15" s="435"/>
      <c r="M15" s="435"/>
      <c r="N15" s="433"/>
      <c r="O15" s="170"/>
    </row>
    <row r="16" spans="2:15" s="49" customFormat="1" ht="30" customHeight="1" x14ac:dyDescent="0.4">
      <c r="B16" s="63" t="s">
        <v>53</v>
      </c>
      <c r="C16" s="72">
        <v>412874</v>
      </c>
      <c r="D16" s="67">
        <v>370036</v>
      </c>
      <c r="E16" s="70">
        <v>42838</v>
      </c>
      <c r="F16" s="65">
        <v>11.6</v>
      </c>
      <c r="G16" s="66">
        <v>20.8</v>
      </c>
      <c r="H16" s="64" t="s">
        <v>346</v>
      </c>
      <c r="I16" s="173"/>
      <c r="J16" s="174"/>
      <c r="K16" s="434"/>
      <c r="L16" s="435"/>
      <c r="M16" s="435"/>
      <c r="N16" s="433"/>
      <c r="O16" s="170"/>
    </row>
    <row r="17" spans="2:15" s="49" customFormat="1" ht="30" customHeight="1" x14ac:dyDescent="0.4">
      <c r="B17" s="63" t="s">
        <v>54</v>
      </c>
      <c r="C17" s="67">
        <v>516177</v>
      </c>
      <c r="D17" s="67">
        <v>491584</v>
      </c>
      <c r="E17" s="60">
        <v>24593</v>
      </c>
      <c r="F17" s="61">
        <v>5</v>
      </c>
      <c r="G17" s="66">
        <v>26</v>
      </c>
      <c r="H17" s="64" t="s">
        <v>347</v>
      </c>
      <c r="I17" s="173"/>
      <c r="J17" s="174"/>
      <c r="K17" s="434"/>
      <c r="L17" s="439"/>
      <c r="M17" s="146"/>
      <c r="N17" s="433"/>
      <c r="O17" s="170"/>
    </row>
    <row r="18" spans="2:15" s="49" customFormat="1" ht="30" customHeight="1" x14ac:dyDescent="0.4">
      <c r="B18" s="63" t="s">
        <v>55</v>
      </c>
      <c r="C18" s="67">
        <v>34195</v>
      </c>
      <c r="D18" s="69">
        <v>34257</v>
      </c>
      <c r="E18" s="60">
        <v>-62</v>
      </c>
      <c r="F18" s="61">
        <v>-0.2</v>
      </c>
      <c r="G18" s="66">
        <v>1.7</v>
      </c>
      <c r="H18" s="64" t="s">
        <v>348</v>
      </c>
      <c r="I18" s="173"/>
      <c r="J18" s="174"/>
      <c r="K18" s="434"/>
      <c r="L18" s="440"/>
      <c r="M18" s="440"/>
      <c r="N18" s="433"/>
      <c r="O18" s="170"/>
    </row>
    <row r="19" spans="2:15" s="49" customFormat="1" ht="30" customHeight="1" x14ac:dyDescent="0.4">
      <c r="B19" s="63" t="s">
        <v>265</v>
      </c>
      <c r="C19" s="67">
        <v>36478</v>
      </c>
      <c r="D19" s="58">
        <v>37200</v>
      </c>
      <c r="E19" s="73">
        <v>-723</v>
      </c>
      <c r="F19" s="74">
        <v>-1.9</v>
      </c>
      <c r="G19" s="62">
        <v>1.8</v>
      </c>
      <c r="H19" s="56" t="s">
        <v>349</v>
      </c>
      <c r="I19" s="173"/>
      <c r="J19" s="174"/>
      <c r="K19" s="437"/>
      <c r="L19" s="441"/>
      <c r="M19" s="441"/>
      <c r="N19" s="433"/>
      <c r="O19" s="170"/>
    </row>
    <row r="20" spans="2:15" s="49" customFormat="1" ht="30" customHeight="1" x14ac:dyDescent="0.4">
      <c r="B20" s="63" t="s">
        <v>266</v>
      </c>
      <c r="C20" s="67">
        <v>40647</v>
      </c>
      <c r="D20" s="58">
        <v>39677</v>
      </c>
      <c r="E20" s="73">
        <v>970</v>
      </c>
      <c r="F20" s="74">
        <v>2.4</v>
      </c>
      <c r="G20" s="62">
        <v>2.1</v>
      </c>
      <c r="H20" s="56" t="s">
        <v>350</v>
      </c>
      <c r="I20" s="173"/>
      <c r="J20" s="174"/>
      <c r="K20" s="434"/>
      <c r="L20" s="441"/>
      <c r="M20" s="441"/>
      <c r="N20" s="433"/>
      <c r="O20" s="170"/>
    </row>
    <row r="21" spans="2:15" s="49" customFormat="1" ht="30" customHeight="1" x14ac:dyDescent="0.4">
      <c r="B21" s="75" t="s">
        <v>56</v>
      </c>
      <c r="C21" s="72">
        <v>51038</v>
      </c>
      <c r="D21" s="76">
        <v>48169</v>
      </c>
      <c r="E21" s="77">
        <v>2869</v>
      </c>
      <c r="F21" s="78">
        <v>6</v>
      </c>
      <c r="G21" s="79">
        <v>2.6</v>
      </c>
      <c r="H21" s="56" t="s">
        <v>351</v>
      </c>
      <c r="I21" s="176"/>
      <c r="J21" s="442"/>
      <c r="K21" s="434"/>
      <c r="L21" s="441"/>
      <c r="M21" s="441"/>
      <c r="N21" s="433"/>
      <c r="O21" s="170"/>
    </row>
    <row r="22" spans="2:15" s="49" customFormat="1" ht="30" customHeight="1" x14ac:dyDescent="0.4">
      <c r="B22" s="75" t="s">
        <v>57</v>
      </c>
      <c r="C22" s="72">
        <v>31380</v>
      </c>
      <c r="D22" s="80">
        <v>28892</v>
      </c>
      <c r="E22" s="77">
        <v>2488</v>
      </c>
      <c r="F22" s="78">
        <v>8.6</v>
      </c>
      <c r="G22" s="81">
        <v>1.6</v>
      </c>
      <c r="H22" s="56" t="s">
        <v>352</v>
      </c>
      <c r="I22" s="173"/>
      <c r="J22" s="174"/>
      <c r="K22" s="438"/>
      <c r="L22" s="441"/>
      <c r="M22" s="441"/>
      <c r="N22" s="433"/>
      <c r="O22" s="170"/>
    </row>
    <row r="23" spans="2:15" s="49" customFormat="1" ht="30" customHeight="1" x14ac:dyDescent="0.4">
      <c r="B23" s="75" t="s">
        <v>58</v>
      </c>
      <c r="C23" s="72">
        <v>12782</v>
      </c>
      <c r="D23" s="72">
        <v>14203</v>
      </c>
      <c r="E23" s="82">
        <v>-1421</v>
      </c>
      <c r="F23" s="83">
        <v>-10</v>
      </c>
      <c r="G23" s="84">
        <v>0.6</v>
      </c>
      <c r="H23" s="85" t="s">
        <v>353</v>
      </c>
      <c r="I23" s="173"/>
      <c r="J23" s="174"/>
      <c r="K23" s="438"/>
      <c r="L23" s="441"/>
      <c r="M23" s="441"/>
      <c r="N23" s="433"/>
      <c r="O23" s="170"/>
    </row>
    <row r="24" spans="2:15" s="49" customFormat="1" ht="30" customHeight="1" x14ac:dyDescent="0.4">
      <c r="B24" s="57" t="s">
        <v>59</v>
      </c>
      <c r="C24" s="72">
        <v>57084</v>
      </c>
      <c r="D24" s="71">
        <v>66929</v>
      </c>
      <c r="E24" s="86">
        <v>-9846</v>
      </c>
      <c r="F24" s="87">
        <v>-14.7</v>
      </c>
      <c r="G24" s="81">
        <v>2.9</v>
      </c>
      <c r="H24" s="64" t="s">
        <v>354</v>
      </c>
      <c r="I24" s="173"/>
      <c r="J24" s="174"/>
      <c r="K24" s="434"/>
      <c r="L24" s="441"/>
      <c r="M24" s="441"/>
      <c r="N24" s="433"/>
      <c r="O24" s="170"/>
    </row>
    <row r="25" spans="2:15" s="49" customFormat="1" ht="30" customHeight="1" x14ac:dyDescent="0.4">
      <c r="B25" s="75" t="s">
        <v>60</v>
      </c>
      <c r="C25" s="72">
        <v>15805</v>
      </c>
      <c r="D25" s="71">
        <v>17814</v>
      </c>
      <c r="E25" s="86">
        <v>-2009</v>
      </c>
      <c r="F25" s="87">
        <v>-11.3</v>
      </c>
      <c r="G25" s="81">
        <v>0.8</v>
      </c>
      <c r="H25" s="56" t="s">
        <v>355</v>
      </c>
      <c r="I25" s="173"/>
      <c r="J25" s="174"/>
      <c r="K25" s="443"/>
      <c r="L25" s="441"/>
      <c r="M25" s="441"/>
      <c r="N25" s="433"/>
      <c r="O25" s="170"/>
    </row>
    <row r="26" spans="2:15" s="49" customFormat="1" ht="30" customHeight="1" x14ac:dyDescent="0.4">
      <c r="B26" s="75" t="s">
        <v>61</v>
      </c>
      <c r="C26" s="72">
        <v>47095</v>
      </c>
      <c r="D26" s="76">
        <v>44332</v>
      </c>
      <c r="E26" s="77">
        <v>2763</v>
      </c>
      <c r="F26" s="78">
        <v>6.2</v>
      </c>
      <c r="G26" s="79">
        <v>2.4</v>
      </c>
      <c r="H26" s="56" t="s">
        <v>356</v>
      </c>
      <c r="I26" s="173"/>
      <c r="J26" s="174"/>
      <c r="K26" s="434"/>
      <c r="L26" s="435"/>
      <c r="M26" s="435"/>
      <c r="N26" s="433"/>
      <c r="O26" s="170"/>
    </row>
    <row r="27" spans="2:15" s="49" customFormat="1" ht="22.5" customHeight="1" x14ac:dyDescent="0.4">
      <c r="B27" s="75" t="s">
        <v>62</v>
      </c>
      <c r="C27" s="72">
        <v>2712</v>
      </c>
      <c r="D27" s="71">
        <v>2740</v>
      </c>
      <c r="E27" s="86">
        <v>-28</v>
      </c>
      <c r="F27" s="87">
        <v>-1</v>
      </c>
      <c r="G27" s="88">
        <v>0.1</v>
      </c>
      <c r="H27" s="64"/>
      <c r="I27" s="173"/>
      <c r="J27" s="174"/>
      <c r="K27" s="434"/>
      <c r="L27" s="435"/>
      <c r="M27" s="435"/>
      <c r="N27" s="433"/>
      <c r="O27" s="170"/>
    </row>
    <row r="28" spans="2:15" s="49" customFormat="1" ht="30" customHeight="1" x14ac:dyDescent="0.4">
      <c r="B28" s="75" t="s">
        <v>63</v>
      </c>
      <c r="C28" s="72">
        <v>297705</v>
      </c>
      <c r="D28" s="89">
        <v>286032</v>
      </c>
      <c r="E28" s="90">
        <v>11673</v>
      </c>
      <c r="F28" s="91">
        <v>4.0999999999999996</v>
      </c>
      <c r="G28" s="88">
        <v>15</v>
      </c>
      <c r="H28" s="85" t="s">
        <v>357</v>
      </c>
      <c r="I28" s="173"/>
      <c r="J28" s="174"/>
      <c r="K28" s="434"/>
      <c r="L28" s="432"/>
      <c r="M28" s="432"/>
      <c r="N28" s="433"/>
      <c r="O28" s="170"/>
    </row>
    <row r="29" spans="2:15" s="49" customFormat="1" ht="30" customHeight="1" x14ac:dyDescent="0.4">
      <c r="B29" s="63" t="s">
        <v>64</v>
      </c>
      <c r="C29" s="67">
        <v>3902</v>
      </c>
      <c r="D29" s="67">
        <v>916</v>
      </c>
      <c r="E29" s="70">
        <v>2986</v>
      </c>
      <c r="F29" s="65">
        <v>326.10000000000002</v>
      </c>
      <c r="G29" s="66">
        <v>0.2</v>
      </c>
      <c r="H29" s="64" t="s">
        <v>358</v>
      </c>
      <c r="I29" s="173"/>
      <c r="J29" s="174"/>
      <c r="K29" s="434"/>
      <c r="L29" s="435"/>
      <c r="M29" s="435"/>
      <c r="N29" s="433"/>
      <c r="O29" s="170"/>
    </row>
    <row r="30" spans="2:15" s="49" customFormat="1" ht="22.5" customHeight="1" x14ac:dyDescent="0.4">
      <c r="B30" s="63" t="s">
        <v>65</v>
      </c>
      <c r="C30" s="67">
        <v>344</v>
      </c>
      <c r="D30" s="67">
        <v>330</v>
      </c>
      <c r="E30" s="70">
        <v>15</v>
      </c>
      <c r="F30" s="65">
        <v>4.4000000000000004</v>
      </c>
      <c r="G30" s="66">
        <v>0</v>
      </c>
      <c r="H30" s="92"/>
      <c r="I30" s="177"/>
      <c r="J30" s="174"/>
      <c r="K30" s="434"/>
      <c r="L30" s="435"/>
      <c r="M30" s="435"/>
      <c r="N30" s="433"/>
      <c r="O30" s="170"/>
    </row>
    <row r="31" spans="2:15" s="49" customFormat="1" ht="22.5" customHeight="1" x14ac:dyDescent="0.4">
      <c r="B31" s="63" t="s">
        <v>66</v>
      </c>
      <c r="C31" s="67">
        <v>475</v>
      </c>
      <c r="D31" s="67">
        <v>449</v>
      </c>
      <c r="E31" s="70">
        <v>26</v>
      </c>
      <c r="F31" s="65">
        <v>5.7</v>
      </c>
      <c r="G31" s="66">
        <v>0</v>
      </c>
      <c r="H31" s="92"/>
      <c r="I31" s="177"/>
      <c r="J31" s="174"/>
      <c r="K31" s="434"/>
      <c r="L31" s="435"/>
      <c r="M31" s="435"/>
      <c r="N31" s="433"/>
      <c r="O31" s="170"/>
    </row>
    <row r="32" spans="2:15" s="49" customFormat="1" ht="22.5" customHeight="1" x14ac:dyDescent="0.4">
      <c r="B32" s="63" t="s">
        <v>67</v>
      </c>
      <c r="C32" s="67">
        <v>3201</v>
      </c>
      <c r="D32" s="67">
        <v>3176</v>
      </c>
      <c r="E32" s="70">
        <v>24</v>
      </c>
      <c r="F32" s="65">
        <v>0.8</v>
      </c>
      <c r="G32" s="66">
        <v>0.2</v>
      </c>
      <c r="H32" s="93"/>
      <c r="I32" s="178"/>
      <c r="J32" s="174"/>
      <c r="K32" s="434"/>
      <c r="L32" s="435"/>
      <c r="M32" s="435"/>
      <c r="N32" s="433"/>
      <c r="O32" s="170"/>
    </row>
    <row r="33" spans="2:15" s="49" customFormat="1" ht="22.5" customHeight="1" thickBot="1" x14ac:dyDescent="0.45">
      <c r="B33" s="94" t="s">
        <v>68</v>
      </c>
      <c r="C33" s="95">
        <v>1000</v>
      </c>
      <c r="D33" s="95">
        <v>1000</v>
      </c>
      <c r="E33" s="96">
        <v>0</v>
      </c>
      <c r="F33" s="65">
        <v>0</v>
      </c>
      <c r="G33" s="97">
        <v>0.1</v>
      </c>
      <c r="H33" s="98"/>
      <c r="I33" s="177"/>
      <c r="J33" s="174"/>
      <c r="K33" s="438"/>
      <c r="L33" s="435"/>
      <c r="M33" s="435"/>
      <c r="N33" s="169"/>
      <c r="O33" s="170"/>
    </row>
    <row r="34" spans="2:15" s="49" customFormat="1" ht="15" customHeight="1" thickTop="1" x14ac:dyDescent="0.4">
      <c r="B34" s="711" t="s">
        <v>69</v>
      </c>
      <c r="C34" s="713">
        <v>1984408</v>
      </c>
      <c r="D34" s="713">
        <v>1915554</v>
      </c>
      <c r="E34" s="715">
        <v>68854</v>
      </c>
      <c r="F34" s="717">
        <v>3.6</v>
      </c>
      <c r="G34" s="719">
        <v>100</v>
      </c>
      <c r="H34" s="179"/>
      <c r="I34" s="180"/>
      <c r="J34" s="174"/>
      <c r="K34" s="444"/>
      <c r="L34" s="181"/>
      <c r="M34" s="181"/>
      <c r="N34" s="169"/>
      <c r="O34" s="170"/>
    </row>
    <row r="35" spans="2:15" s="49" customFormat="1" ht="15" customHeight="1" thickBot="1" x14ac:dyDescent="0.45">
      <c r="B35" s="712"/>
      <c r="C35" s="714"/>
      <c r="D35" s="714"/>
      <c r="E35" s="716"/>
      <c r="F35" s="718"/>
      <c r="G35" s="720"/>
      <c r="H35" s="182"/>
      <c r="I35" s="180"/>
      <c r="J35" s="174"/>
      <c r="K35" s="444"/>
      <c r="L35" s="183"/>
      <c r="M35" s="183"/>
      <c r="N35" s="169"/>
      <c r="O35" s="170"/>
    </row>
    <row r="36" spans="2:15" s="103" customFormat="1" ht="2.25" customHeight="1" x14ac:dyDescent="0.4">
      <c r="B36" s="184"/>
      <c r="C36" s="185"/>
      <c r="D36" s="185"/>
      <c r="E36" s="185"/>
      <c r="F36" s="186"/>
      <c r="G36" s="186"/>
      <c r="H36" s="102"/>
      <c r="I36" s="102"/>
      <c r="J36" s="169"/>
      <c r="K36" s="187"/>
      <c r="L36" s="188"/>
      <c r="M36" s="188"/>
      <c r="N36" s="169"/>
      <c r="O36" s="170"/>
    </row>
    <row r="37" spans="2:15" s="103" customFormat="1" ht="12" customHeight="1" x14ac:dyDescent="0.4">
      <c r="B37" s="99" t="s">
        <v>137</v>
      </c>
      <c r="C37" s="100"/>
      <c r="D37" s="100"/>
      <c r="E37" s="100"/>
      <c r="F37" s="101"/>
      <c r="G37" s="101"/>
      <c r="H37" s="102"/>
      <c r="I37" s="102"/>
      <c r="J37" s="169"/>
      <c r="K37" s="187"/>
      <c r="L37" s="189"/>
      <c r="M37" s="189"/>
      <c r="N37" s="445"/>
      <c r="O37" s="170"/>
    </row>
    <row r="38" spans="2:15" s="103" customFormat="1" ht="12" customHeight="1" x14ac:dyDescent="0.4">
      <c r="C38" s="104"/>
      <c r="D38" s="104"/>
      <c r="E38" s="104"/>
      <c r="F38" s="105"/>
      <c r="G38" s="105"/>
      <c r="H38" s="106"/>
      <c r="I38" s="106"/>
      <c r="J38" s="169"/>
      <c r="K38" s="187"/>
      <c r="L38" s="189"/>
      <c r="M38" s="189"/>
      <c r="N38" s="445"/>
      <c r="O38" s="170"/>
    </row>
    <row r="39" spans="2:15" s="103" customFormat="1" ht="12" customHeight="1" x14ac:dyDescent="0.4">
      <c r="B39" s="99"/>
      <c r="C39" s="104"/>
      <c r="D39" s="104"/>
      <c r="E39" s="104"/>
      <c r="F39" s="105"/>
      <c r="G39" s="105"/>
      <c r="H39" s="106"/>
      <c r="I39" s="106"/>
      <c r="J39" s="169"/>
      <c r="K39" s="187"/>
      <c r="L39" s="188"/>
      <c r="M39" s="188"/>
      <c r="N39" s="169"/>
      <c r="O39" s="170"/>
    </row>
    <row r="40" spans="2:15" s="103" customFormat="1" ht="12" customHeight="1" x14ac:dyDescent="0.4">
      <c r="B40" s="99"/>
      <c r="C40" s="99"/>
      <c r="D40" s="99"/>
      <c r="E40" s="99"/>
      <c r="F40" s="99"/>
      <c r="G40" s="99"/>
      <c r="H40" s="99"/>
      <c r="I40" s="99"/>
      <c r="J40" s="169"/>
      <c r="K40" s="187"/>
      <c r="L40" s="188"/>
      <c r="M40" s="188"/>
      <c r="N40" s="169"/>
      <c r="O40" s="170"/>
    </row>
    <row r="41" spans="2:15" s="103" customFormat="1" ht="12" customHeight="1" x14ac:dyDescent="0.4">
      <c r="B41" s="190"/>
      <c r="C41" s="99"/>
      <c r="D41" s="99"/>
      <c r="E41" s="99"/>
      <c r="F41" s="99"/>
      <c r="G41" s="99"/>
      <c r="H41" s="99"/>
      <c r="I41" s="99"/>
      <c r="J41" s="169"/>
      <c r="K41" s="187"/>
      <c r="L41" s="188"/>
      <c r="M41" s="188"/>
      <c r="N41" s="169"/>
      <c r="O41" s="170"/>
    </row>
    <row r="42" spans="2:15" ht="12" customHeight="1" x14ac:dyDescent="0.4">
      <c r="C42" s="191"/>
      <c r="D42" s="191"/>
      <c r="E42" s="191"/>
      <c r="F42" s="191"/>
      <c r="G42" s="191"/>
      <c r="H42" s="191"/>
      <c r="I42" s="191"/>
      <c r="K42" s="446"/>
    </row>
    <row r="43" spans="2:15" ht="8.25" customHeight="1" x14ac:dyDescent="0.4">
      <c r="K43" s="446"/>
    </row>
    <row r="44" spans="2:15" s="107" customFormat="1" x14ac:dyDescent="0.4">
      <c r="B44" s="44"/>
      <c r="C44" s="47"/>
      <c r="D44" s="47"/>
      <c r="E44" s="47"/>
      <c r="F44" s="47"/>
      <c r="G44" s="47"/>
      <c r="K44" s="446"/>
      <c r="O44" s="164"/>
    </row>
    <row r="53" spans="2:15" x14ac:dyDescent="0.4">
      <c r="F53" s="192"/>
      <c r="G53" s="49"/>
    </row>
    <row r="55" spans="2:15" s="107" customFormat="1" x14ac:dyDescent="0.4">
      <c r="B55" s="44"/>
      <c r="C55" s="47"/>
      <c r="D55" s="47"/>
      <c r="E55" s="47"/>
      <c r="F55" s="47"/>
      <c r="G55" s="47"/>
      <c r="K55" s="425"/>
      <c r="O55" s="164"/>
    </row>
  </sheetData>
  <mergeCells count="11">
    <mergeCell ref="H5:H6"/>
    <mergeCell ref="B34:B35"/>
    <mergeCell ref="C34:C35"/>
    <mergeCell ref="D34:D35"/>
    <mergeCell ref="E34:E35"/>
    <mergeCell ref="F34:F35"/>
    <mergeCell ref="G34:G35"/>
    <mergeCell ref="B5:B6"/>
    <mergeCell ref="C5:C6"/>
    <mergeCell ref="D5:D6"/>
    <mergeCell ref="E5:F5"/>
  </mergeCells>
  <phoneticPr fontId="4"/>
  <printOptions horizontalCentered="1"/>
  <pageMargins left="0.59055118110236227" right="0.19685039370078741" top="0.59055118110236227" bottom="0.59055118110236227" header="0.51181102362204722" footer="0.39370078740157483"/>
  <pageSetup paperSize="9" scale="77" orientation="portrait" r:id="rId1"/>
  <headerFooter alignWithMargins="0">
    <oddFooter xml:space="preserve">&amp;C&amp;"HG丸ｺﾞｼｯｸM-PRO,標準"&amp;16 &amp;10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24"/>
  <sheetViews>
    <sheetView view="pageBreakPreview" zoomScaleNormal="100" zoomScaleSheetLayoutView="100" workbookViewId="0">
      <selection activeCell="J26" sqref="J26"/>
    </sheetView>
  </sheetViews>
  <sheetFormatPr defaultRowHeight="26.25" customHeight="1" x14ac:dyDescent="0.4"/>
  <cols>
    <col min="1" max="1" width="3.5" style="109" customWidth="1"/>
    <col min="2" max="2" width="9.375" style="109" customWidth="1"/>
    <col min="3" max="3" width="10.125" style="109" customWidth="1"/>
    <col min="4" max="4" width="5.75" style="109" customWidth="1"/>
    <col min="5" max="5" width="10.125" style="109" customWidth="1"/>
    <col min="6" max="6" width="5.75" style="109" customWidth="1"/>
    <col min="7" max="7" width="10.125" style="109" customWidth="1"/>
    <col min="8" max="8" width="5.75" style="109" customWidth="1"/>
    <col min="9" max="9" width="10.125" style="109" customWidth="1"/>
    <col min="10" max="10" width="5.75" style="109" customWidth="1"/>
    <col min="11" max="11" width="10.125" style="109" customWidth="1"/>
    <col min="12" max="12" width="5.75" style="109" customWidth="1"/>
    <col min="13" max="16384" width="9" style="109"/>
  </cols>
  <sheetData>
    <row r="1" spans="1:12" ht="25.5" customHeight="1" x14ac:dyDescent="0.4">
      <c r="A1" s="754" t="s">
        <v>115</v>
      </c>
      <c r="B1" s="754"/>
      <c r="C1" s="754"/>
      <c r="D1" s="754"/>
      <c r="E1" s="754"/>
      <c r="F1" s="754"/>
      <c r="G1" s="407"/>
      <c r="H1" s="407"/>
      <c r="I1" s="447"/>
      <c r="J1" s="447"/>
      <c r="K1" s="108"/>
      <c r="L1" s="108"/>
    </row>
    <row r="2" spans="1:12" ht="18" customHeight="1" thickBot="1" x14ac:dyDescent="0.45">
      <c r="C2" s="110"/>
      <c r="D2" s="111"/>
      <c r="E2" s="110"/>
      <c r="F2" s="111"/>
      <c r="G2" s="110"/>
      <c r="H2" s="111"/>
      <c r="I2" s="110"/>
      <c r="J2" s="111"/>
      <c r="K2" s="110"/>
      <c r="L2" s="111" t="s">
        <v>116</v>
      </c>
    </row>
    <row r="3" spans="1:12" s="47" customFormat="1" ht="14.25" customHeight="1" x14ac:dyDescent="0.4">
      <c r="A3" s="755" t="s">
        <v>117</v>
      </c>
      <c r="B3" s="756"/>
      <c r="C3" s="759" t="s">
        <v>132</v>
      </c>
      <c r="D3" s="199"/>
      <c r="E3" s="761" t="s">
        <v>133</v>
      </c>
      <c r="F3" s="200"/>
      <c r="G3" s="741" t="s">
        <v>134</v>
      </c>
      <c r="H3" s="200"/>
      <c r="I3" s="741" t="s">
        <v>261</v>
      </c>
      <c r="J3" s="200"/>
      <c r="K3" s="741" t="s">
        <v>313</v>
      </c>
      <c r="L3" s="200"/>
    </row>
    <row r="4" spans="1:12" s="47" customFormat="1" ht="14.25" customHeight="1" thickBot="1" x14ac:dyDescent="0.45">
      <c r="A4" s="757"/>
      <c r="B4" s="758"/>
      <c r="C4" s="760"/>
      <c r="D4" s="201" t="s">
        <v>118</v>
      </c>
      <c r="E4" s="762"/>
      <c r="F4" s="202" t="s">
        <v>118</v>
      </c>
      <c r="G4" s="742"/>
      <c r="H4" s="202" t="s">
        <v>118</v>
      </c>
      <c r="I4" s="742"/>
      <c r="J4" s="202" t="s">
        <v>118</v>
      </c>
      <c r="K4" s="742"/>
      <c r="L4" s="202" t="s">
        <v>118</v>
      </c>
    </row>
    <row r="5" spans="1:12" s="112" customFormat="1" ht="18.75" customHeight="1" x14ac:dyDescent="0.4">
      <c r="A5" s="750" t="s">
        <v>119</v>
      </c>
      <c r="B5" s="751"/>
      <c r="C5" s="763">
        <v>2007261</v>
      </c>
      <c r="D5" s="765">
        <v>15.4</v>
      </c>
      <c r="E5" s="767">
        <v>1974874</v>
      </c>
      <c r="F5" s="743">
        <v>-1.6</v>
      </c>
      <c r="G5" s="737">
        <v>1902222</v>
      </c>
      <c r="H5" s="743">
        <v>-3.7</v>
      </c>
      <c r="I5" s="737">
        <v>1915554</v>
      </c>
      <c r="J5" s="743">
        <v>0.7</v>
      </c>
      <c r="K5" s="737">
        <v>1984408</v>
      </c>
      <c r="L5" s="743">
        <v>3.6</v>
      </c>
    </row>
    <row r="6" spans="1:12" s="47" customFormat="1" ht="18.75" customHeight="1" x14ac:dyDescent="0.4">
      <c r="A6" s="752"/>
      <c r="B6" s="753"/>
      <c r="C6" s="764"/>
      <c r="D6" s="766"/>
      <c r="E6" s="768"/>
      <c r="F6" s="744"/>
      <c r="G6" s="738"/>
      <c r="H6" s="744"/>
      <c r="I6" s="738"/>
      <c r="J6" s="744"/>
      <c r="K6" s="738"/>
      <c r="L6" s="744"/>
    </row>
    <row r="7" spans="1:12" s="47" customFormat="1" ht="37.5" customHeight="1" x14ac:dyDescent="0.4">
      <c r="A7" s="748" t="s">
        <v>120</v>
      </c>
      <c r="B7" s="749"/>
      <c r="C7" s="113">
        <v>1301311</v>
      </c>
      <c r="D7" s="114">
        <v>2.5</v>
      </c>
      <c r="E7" s="115">
        <v>1248394</v>
      </c>
      <c r="F7" s="116">
        <v>-4.0999999999999996</v>
      </c>
      <c r="G7" s="117">
        <v>1306772</v>
      </c>
      <c r="H7" s="116">
        <v>4.7</v>
      </c>
      <c r="I7" s="117">
        <v>1307912</v>
      </c>
      <c r="J7" s="116">
        <v>0.1</v>
      </c>
      <c r="K7" s="117">
        <v>1364898</v>
      </c>
      <c r="L7" s="116">
        <v>4.4000000000000004</v>
      </c>
    </row>
    <row r="8" spans="1:12" s="47" customFormat="1" ht="37.5" customHeight="1" thickBot="1" x14ac:dyDescent="0.45">
      <c r="A8" s="771" t="s">
        <v>121</v>
      </c>
      <c r="B8" s="772"/>
      <c r="C8" s="118">
        <v>593411</v>
      </c>
      <c r="D8" s="119">
        <v>-0.5</v>
      </c>
      <c r="E8" s="120">
        <v>584172</v>
      </c>
      <c r="F8" s="121">
        <v>-1.6</v>
      </c>
      <c r="G8" s="122">
        <v>591851</v>
      </c>
      <c r="H8" s="121">
        <v>1.3</v>
      </c>
      <c r="I8" s="122">
        <v>611042</v>
      </c>
      <c r="J8" s="121">
        <v>3.2</v>
      </c>
      <c r="K8" s="122">
        <v>638746</v>
      </c>
      <c r="L8" s="121">
        <v>4.5</v>
      </c>
    </row>
    <row r="9" spans="1:12" ht="18.75" customHeight="1" thickTop="1" x14ac:dyDescent="0.4">
      <c r="A9" s="773" t="s">
        <v>122</v>
      </c>
      <c r="B9" s="774"/>
      <c r="C9" s="777">
        <v>3901983</v>
      </c>
      <c r="D9" s="790">
        <v>8.1999999999999993</v>
      </c>
      <c r="E9" s="769">
        <v>3807440</v>
      </c>
      <c r="F9" s="746">
        <v>-2.4</v>
      </c>
      <c r="G9" s="730">
        <v>3800845</v>
      </c>
      <c r="H9" s="746">
        <v>-0.2</v>
      </c>
      <c r="I9" s="730">
        <v>3834508</v>
      </c>
      <c r="J9" s="746">
        <v>0.9</v>
      </c>
      <c r="K9" s="730">
        <v>3988051</v>
      </c>
      <c r="L9" s="746">
        <v>4</v>
      </c>
    </row>
    <row r="10" spans="1:12" ht="18.75" customHeight="1" x14ac:dyDescent="0.4">
      <c r="A10" s="775"/>
      <c r="B10" s="776"/>
      <c r="C10" s="778"/>
      <c r="D10" s="791"/>
      <c r="E10" s="770"/>
      <c r="F10" s="747"/>
      <c r="G10" s="745"/>
      <c r="H10" s="747"/>
      <c r="I10" s="745"/>
      <c r="J10" s="747"/>
      <c r="K10" s="745"/>
      <c r="L10" s="747"/>
    </row>
    <row r="11" spans="1:12" ht="18.75" customHeight="1" x14ac:dyDescent="0.4">
      <c r="A11" s="784" t="s">
        <v>123</v>
      </c>
      <c r="B11" s="785"/>
      <c r="C11" s="795">
        <v>3247701</v>
      </c>
      <c r="D11" s="803">
        <v>11.4</v>
      </c>
      <c r="E11" s="805">
        <v>3161173</v>
      </c>
      <c r="F11" s="735">
        <v>-2.7</v>
      </c>
      <c r="G11" s="734">
        <v>3105016</v>
      </c>
      <c r="H11" s="735">
        <v>-1.8</v>
      </c>
      <c r="I11" s="734">
        <v>3154494</v>
      </c>
      <c r="J11" s="735">
        <v>1.6</v>
      </c>
      <c r="K11" s="734">
        <v>3265288</v>
      </c>
      <c r="L11" s="735">
        <v>3.5</v>
      </c>
    </row>
    <row r="12" spans="1:12" ht="18.75" customHeight="1" thickBot="1" x14ac:dyDescent="0.45">
      <c r="A12" s="786"/>
      <c r="B12" s="787"/>
      <c r="C12" s="796"/>
      <c r="D12" s="804"/>
      <c r="E12" s="799"/>
      <c r="F12" s="736"/>
      <c r="G12" s="731"/>
      <c r="H12" s="736"/>
      <c r="I12" s="731"/>
      <c r="J12" s="736"/>
      <c r="K12" s="731"/>
      <c r="L12" s="736"/>
    </row>
    <row r="13" spans="1:12" ht="19.5" customHeight="1" x14ac:dyDescent="0.4">
      <c r="A13" s="779" t="s">
        <v>124</v>
      </c>
      <c r="B13" s="782" t="s">
        <v>125</v>
      </c>
      <c r="C13" s="763">
        <v>226881</v>
      </c>
      <c r="D13" s="813">
        <v>12.5</v>
      </c>
      <c r="E13" s="767">
        <v>197883</v>
      </c>
      <c r="F13" s="739">
        <v>-12.8</v>
      </c>
      <c r="G13" s="737">
        <v>198530</v>
      </c>
      <c r="H13" s="739">
        <v>0.3</v>
      </c>
      <c r="I13" s="737">
        <v>198466</v>
      </c>
      <c r="J13" s="739">
        <v>-3.2000000000000001E-2</v>
      </c>
      <c r="K13" s="737">
        <v>200226</v>
      </c>
      <c r="L13" s="739">
        <v>0.9</v>
      </c>
    </row>
    <row r="14" spans="1:12" ht="19.5" customHeight="1" x14ac:dyDescent="0.4">
      <c r="A14" s="780"/>
      <c r="B14" s="783"/>
      <c r="C14" s="764"/>
      <c r="D14" s="794"/>
      <c r="E14" s="768"/>
      <c r="F14" s="740"/>
      <c r="G14" s="738"/>
      <c r="H14" s="740"/>
      <c r="I14" s="738"/>
      <c r="J14" s="740"/>
      <c r="K14" s="738"/>
      <c r="L14" s="740"/>
    </row>
    <row r="15" spans="1:12" ht="19.5" customHeight="1" x14ac:dyDescent="0.4">
      <c r="A15" s="780"/>
      <c r="B15" s="788" t="s">
        <v>120</v>
      </c>
      <c r="C15" s="792">
        <v>64248</v>
      </c>
      <c r="D15" s="793">
        <v>14.2</v>
      </c>
      <c r="E15" s="801">
        <v>59792</v>
      </c>
      <c r="F15" s="728">
        <v>-6.9</v>
      </c>
      <c r="G15" s="726">
        <v>54137</v>
      </c>
      <c r="H15" s="728">
        <v>-9.5</v>
      </c>
      <c r="I15" s="726">
        <v>68204</v>
      </c>
      <c r="J15" s="728">
        <v>26</v>
      </c>
      <c r="K15" s="726">
        <v>83206</v>
      </c>
      <c r="L15" s="728">
        <v>22</v>
      </c>
    </row>
    <row r="16" spans="1:12" ht="19.5" customHeight="1" x14ac:dyDescent="0.4">
      <c r="A16" s="780"/>
      <c r="B16" s="789"/>
      <c r="C16" s="764"/>
      <c r="D16" s="794"/>
      <c r="E16" s="768"/>
      <c r="F16" s="740"/>
      <c r="G16" s="738"/>
      <c r="H16" s="740"/>
      <c r="I16" s="738"/>
      <c r="J16" s="740"/>
      <c r="K16" s="738"/>
      <c r="L16" s="740"/>
    </row>
    <row r="17" spans="1:12" ht="19.5" customHeight="1" x14ac:dyDescent="0.4">
      <c r="A17" s="780"/>
      <c r="B17" s="811" t="s">
        <v>126</v>
      </c>
      <c r="C17" s="792">
        <v>139206</v>
      </c>
      <c r="D17" s="793">
        <v>-5.6</v>
      </c>
      <c r="E17" s="801">
        <v>145326</v>
      </c>
      <c r="F17" s="728">
        <v>4.4000000000000004</v>
      </c>
      <c r="G17" s="726">
        <v>145961</v>
      </c>
      <c r="H17" s="728">
        <v>0.4</v>
      </c>
      <c r="I17" s="726">
        <v>159347</v>
      </c>
      <c r="J17" s="728">
        <v>9.1999999999999993</v>
      </c>
      <c r="K17" s="726">
        <v>161712</v>
      </c>
      <c r="L17" s="728">
        <v>1.5</v>
      </c>
    </row>
    <row r="18" spans="1:12" ht="19.5" customHeight="1" thickBot="1" x14ac:dyDescent="0.45">
      <c r="A18" s="780"/>
      <c r="B18" s="812"/>
      <c r="C18" s="814"/>
      <c r="D18" s="800"/>
      <c r="E18" s="802"/>
      <c r="F18" s="729"/>
      <c r="G18" s="727"/>
      <c r="H18" s="729"/>
      <c r="I18" s="727"/>
      <c r="J18" s="729"/>
      <c r="K18" s="727"/>
      <c r="L18" s="729"/>
    </row>
    <row r="19" spans="1:12" ht="19.5" customHeight="1" thickTop="1" x14ac:dyDescent="0.4">
      <c r="A19" s="780"/>
      <c r="B19" s="809" t="s">
        <v>98</v>
      </c>
      <c r="C19" s="777">
        <v>430335</v>
      </c>
      <c r="D19" s="797">
        <v>6.2</v>
      </c>
      <c r="E19" s="769">
        <v>403002</v>
      </c>
      <c r="F19" s="732">
        <v>-6.4</v>
      </c>
      <c r="G19" s="730">
        <v>398628</v>
      </c>
      <c r="H19" s="732">
        <v>-1.1000000000000001</v>
      </c>
      <c r="I19" s="730">
        <v>426017</v>
      </c>
      <c r="J19" s="732">
        <v>6.9</v>
      </c>
      <c r="K19" s="730">
        <v>445144</v>
      </c>
      <c r="L19" s="732">
        <v>4.5</v>
      </c>
    </row>
    <row r="20" spans="1:12" ht="19.5" customHeight="1" thickBot="1" x14ac:dyDescent="0.45">
      <c r="A20" s="781"/>
      <c r="B20" s="810"/>
      <c r="C20" s="796"/>
      <c r="D20" s="798"/>
      <c r="E20" s="799"/>
      <c r="F20" s="733"/>
      <c r="G20" s="731"/>
      <c r="H20" s="733"/>
      <c r="I20" s="731"/>
      <c r="J20" s="733"/>
      <c r="K20" s="731"/>
      <c r="L20" s="733"/>
    </row>
    <row r="21" spans="1:12" ht="19.5" customHeight="1" x14ac:dyDescent="0.4">
      <c r="A21" s="806" t="s">
        <v>359</v>
      </c>
      <c r="B21" s="807"/>
      <c r="C21" s="807"/>
      <c r="D21" s="807"/>
      <c r="E21" s="807"/>
      <c r="F21" s="807"/>
      <c r="G21" s="807"/>
      <c r="H21" s="807"/>
      <c r="I21" s="807"/>
      <c r="J21" s="807"/>
      <c r="K21" s="807"/>
      <c r="L21" s="807"/>
    </row>
    <row r="22" spans="1:12" ht="19.5" customHeight="1" x14ac:dyDescent="0.4">
      <c r="A22" s="808"/>
      <c r="B22" s="808"/>
      <c r="C22" s="808"/>
      <c r="D22" s="808"/>
      <c r="E22" s="808"/>
      <c r="F22" s="808"/>
      <c r="G22" s="808"/>
      <c r="H22" s="808"/>
      <c r="I22" s="808"/>
      <c r="J22" s="808"/>
      <c r="K22" s="808"/>
      <c r="L22" s="808"/>
    </row>
    <row r="23" spans="1:12" ht="19.5" customHeight="1" x14ac:dyDescent="0.4">
      <c r="A23" s="808"/>
      <c r="B23" s="808"/>
      <c r="C23" s="808"/>
      <c r="D23" s="808"/>
      <c r="E23" s="808"/>
      <c r="F23" s="808"/>
      <c r="G23" s="808"/>
      <c r="H23" s="808"/>
      <c r="I23" s="808"/>
      <c r="J23" s="808"/>
      <c r="K23" s="808"/>
      <c r="L23" s="808"/>
    </row>
    <row r="24" spans="1:12" ht="19.5" customHeight="1" x14ac:dyDescent="0.4">
      <c r="A24" s="808"/>
      <c r="B24" s="808"/>
      <c r="C24" s="808"/>
      <c r="D24" s="808"/>
      <c r="E24" s="808"/>
      <c r="F24" s="808"/>
      <c r="G24" s="808"/>
      <c r="H24" s="808"/>
      <c r="I24" s="808"/>
      <c r="J24" s="808"/>
      <c r="K24" s="808"/>
      <c r="L24" s="808"/>
    </row>
  </sheetData>
  <mergeCells count="88">
    <mergeCell ref="G3:G4"/>
    <mergeCell ref="G5:G6"/>
    <mergeCell ref="H5:H6"/>
    <mergeCell ref="G9:G10"/>
    <mergeCell ref="H9:H10"/>
    <mergeCell ref="A21:L24"/>
    <mergeCell ref="K13:K14"/>
    <mergeCell ref="L13:L14"/>
    <mergeCell ref="K15:K16"/>
    <mergeCell ref="L15:L16"/>
    <mergeCell ref="K17:K18"/>
    <mergeCell ref="L17:L18"/>
    <mergeCell ref="B19:B20"/>
    <mergeCell ref="B17:B18"/>
    <mergeCell ref="C13:C14"/>
    <mergeCell ref="D13:D14"/>
    <mergeCell ref="C17:C18"/>
    <mergeCell ref="G17:G18"/>
    <mergeCell ref="H17:H18"/>
    <mergeCell ref="G19:G20"/>
    <mergeCell ref="H19:H20"/>
    <mergeCell ref="K3:K4"/>
    <mergeCell ref="K5:K6"/>
    <mergeCell ref="L5:L6"/>
    <mergeCell ref="K9:K10"/>
    <mergeCell ref="L9:L10"/>
    <mergeCell ref="L11:L12"/>
    <mergeCell ref="C19:C20"/>
    <mergeCell ref="D19:D20"/>
    <mergeCell ref="E19:E20"/>
    <mergeCell ref="F19:F20"/>
    <mergeCell ref="D17:D18"/>
    <mergeCell ref="E17:E18"/>
    <mergeCell ref="F17:F18"/>
    <mergeCell ref="E15:E16"/>
    <mergeCell ref="F15:F16"/>
    <mergeCell ref="K19:K20"/>
    <mergeCell ref="L19:L20"/>
    <mergeCell ref="D11:D12"/>
    <mergeCell ref="E11:E12"/>
    <mergeCell ref="F11:F12"/>
    <mergeCell ref="G11:G12"/>
    <mergeCell ref="F13:F14"/>
    <mergeCell ref="C15:C16"/>
    <mergeCell ref="D15:D16"/>
    <mergeCell ref="E13:E14"/>
    <mergeCell ref="K11:K12"/>
    <mergeCell ref="H11:H12"/>
    <mergeCell ref="G13:G14"/>
    <mergeCell ref="H13:H14"/>
    <mergeCell ref="G15:G16"/>
    <mergeCell ref="H15:H16"/>
    <mergeCell ref="C11:C12"/>
    <mergeCell ref="A13:A20"/>
    <mergeCell ref="B13:B14"/>
    <mergeCell ref="A11:B12"/>
    <mergeCell ref="B15:B16"/>
    <mergeCell ref="D9:D10"/>
    <mergeCell ref="E9:E10"/>
    <mergeCell ref="F9:F10"/>
    <mergeCell ref="A8:B8"/>
    <mergeCell ref="A9:B10"/>
    <mergeCell ref="C9:C10"/>
    <mergeCell ref="A7:B7"/>
    <mergeCell ref="A5:B6"/>
    <mergeCell ref="A1:F1"/>
    <mergeCell ref="A3:B4"/>
    <mergeCell ref="C3:C4"/>
    <mergeCell ref="E3:E4"/>
    <mergeCell ref="C5:C6"/>
    <mergeCell ref="D5:D6"/>
    <mergeCell ref="E5:E6"/>
    <mergeCell ref="F5:F6"/>
    <mergeCell ref="I3:I4"/>
    <mergeCell ref="I5:I6"/>
    <mergeCell ref="J5:J6"/>
    <mergeCell ref="I9:I10"/>
    <mergeCell ref="J9:J10"/>
    <mergeCell ref="I17:I18"/>
    <mergeCell ref="J17:J18"/>
    <mergeCell ref="I19:I20"/>
    <mergeCell ref="J19:J20"/>
    <mergeCell ref="I11:I12"/>
    <mergeCell ref="J11:J12"/>
    <mergeCell ref="I13:I14"/>
    <mergeCell ref="J13:J14"/>
    <mergeCell ref="I15:I16"/>
    <mergeCell ref="J15:J16"/>
  </mergeCells>
  <phoneticPr fontId="4"/>
  <printOptions horizontalCentered="1"/>
  <pageMargins left="0.59055118110236227" right="0.59055118110236227" top="0.78740157480314965" bottom="0.59055118110236227" header="0.51181102362204722" footer="0.39370078740157483"/>
  <pageSetup paperSize="9" scale="88" orientation="portrait" cellComments="asDisplayed"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H59"/>
  <sheetViews>
    <sheetView view="pageBreakPreview" zoomScale="85" zoomScaleNormal="85" zoomScaleSheetLayoutView="85" workbookViewId="0"/>
  </sheetViews>
  <sheetFormatPr defaultRowHeight="15" x14ac:dyDescent="0.4"/>
  <cols>
    <col min="1" max="1" width="1.125" style="158" customWidth="1"/>
    <col min="2" max="2" width="2.25" style="158" customWidth="1"/>
    <col min="3" max="3" width="5.5" style="158" customWidth="1"/>
    <col min="4" max="4" width="24.625" style="158" customWidth="1"/>
    <col min="5" max="6" width="16" style="158" customWidth="1"/>
    <col min="7" max="7" width="14.125" style="158" customWidth="1"/>
    <col min="8" max="8" width="12" style="158" customWidth="1"/>
    <col min="9" max="16384" width="9" style="158"/>
  </cols>
  <sheetData>
    <row r="1" spans="2:8" ht="33.75" customHeight="1" x14ac:dyDescent="0.4">
      <c r="B1" s="41" t="s">
        <v>70</v>
      </c>
    </row>
    <row r="2" spans="2:8" ht="12" customHeight="1" thickBot="1" x14ac:dyDescent="0.45">
      <c r="B2" s="243"/>
      <c r="H2" s="244" t="s">
        <v>71</v>
      </c>
    </row>
    <row r="3" spans="2:8" ht="15" customHeight="1" x14ac:dyDescent="0.4">
      <c r="B3" s="827" t="s">
        <v>72</v>
      </c>
      <c r="C3" s="828"/>
      <c r="D3" s="829"/>
      <c r="E3" s="836" t="s">
        <v>360</v>
      </c>
      <c r="F3" s="836" t="s">
        <v>267</v>
      </c>
      <c r="G3" s="839" t="s">
        <v>73</v>
      </c>
      <c r="H3" s="840"/>
    </row>
    <row r="4" spans="2:8" ht="12" customHeight="1" x14ac:dyDescent="0.4">
      <c r="B4" s="830"/>
      <c r="C4" s="831"/>
      <c r="D4" s="832"/>
      <c r="E4" s="837"/>
      <c r="F4" s="837"/>
      <c r="G4" s="841" t="s">
        <v>74</v>
      </c>
      <c r="H4" s="842" t="s">
        <v>75</v>
      </c>
    </row>
    <row r="5" spans="2:8" ht="6" customHeight="1" thickBot="1" x14ac:dyDescent="0.45">
      <c r="B5" s="833"/>
      <c r="C5" s="834"/>
      <c r="D5" s="835"/>
      <c r="E5" s="838"/>
      <c r="F5" s="838"/>
      <c r="G5" s="838"/>
      <c r="H5" s="843"/>
    </row>
    <row r="6" spans="2:8" ht="14.25" customHeight="1" x14ac:dyDescent="0.4">
      <c r="B6" s="815" t="s">
        <v>76</v>
      </c>
      <c r="C6" s="816"/>
      <c r="D6" s="817"/>
      <c r="E6" s="821">
        <v>942873</v>
      </c>
      <c r="F6" s="821">
        <v>880997</v>
      </c>
      <c r="G6" s="823">
        <v>61876</v>
      </c>
      <c r="H6" s="825">
        <v>7</v>
      </c>
    </row>
    <row r="7" spans="2:8" ht="14.25" customHeight="1" x14ac:dyDescent="0.4">
      <c r="B7" s="818"/>
      <c r="C7" s="819"/>
      <c r="D7" s="820"/>
      <c r="E7" s="822"/>
      <c r="F7" s="822"/>
      <c r="G7" s="824"/>
      <c r="H7" s="826"/>
    </row>
    <row r="8" spans="2:8" ht="14.25" customHeight="1" x14ac:dyDescent="0.4">
      <c r="B8" s="844" t="s">
        <v>77</v>
      </c>
      <c r="C8" s="845"/>
      <c r="D8" s="846"/>
      <c r="E8" s="821">
        <v>140967</v>
      </c>
      <c r="F8" s="821">
        <v>119645</v>
      </c>
      <c r="G8" s="850">
        <v>21322</v>
      </c>
      <c r="H8" s="851">
        <v>17.8</v>
      </c>
    </row>
    <row r="9" spans="2:8" ht="14.25" customHeight="1" x14ac:dyDescent="0.4">
      <c r="B9" s="847"/>
      <c r="C9" s="848"/>
      <c r="D9" s="849"/>
      <c r="E9" s="821"/>
      <c r="F9" s="821"/>
      <c r="G9" s="823"/>
      <c r="H9" s="851"/>
    </row>
    <row r="10" spans="2:8" ht="14.25" customHeight="1" x14ac:dyDescent="0.4">
      <c r="B10" s="844" t="s">
        <v>78</v>
      </c>
      <c r="C10" s="845"/>
      <c r="D10" s="846"/>
      <c r="E10" s="852">
        <v>8998</v>
      </c>
      <c r="F10" s="852">
        <v>8695</v>
      </c>
      <c r="G10" s="850">
        <v>303</v>
      </c>
      <c r="H10" s="853">
        <v>3.5</v>
      </c>
    </row>
    <row r="11" spans="2:8" ht="14.25" customHeight="1" x14ac:dyDescent="0.4">
      <c r="B11" s="818"/>
      <c r="C11" s="819"/>
      <c r="D11" s="820"/>
      <c r="E11" s="822"/>
      <c r="F11" s="822"/>
      <c r="G11" s="824"/>
      <c r="H11" s="826"/>
    </row>
    <row r="12" spans="2:8" ht="14.25" customHeight="1" x14ac:dyDescent="0.4">
      <c r="B12" s="844" t="s">
        <v>79</v>
      </c>
      <c r="C12" s="845"/>
      <c r="D12" s="846"/>
      <c r="E12" s="854">
        <v>25000</v>
      </c>
      <c r="F12" s="854">
        <v>27000</v>
      </c>
      <c r="G12" s="856">
        <v>-2000</v>
      </c>
      <c r="H12" s="858">
        <v>-7.4</v>
      </c>
    </row>
    <row r="13" spans="2:8" ht="14.25" customHeight="1" x14ac:dyDescent="0.4">
      <c r="B13" s="818"/>
      <c r="C13" s="819"/>
      <c r="D13" s="820"/>
      <c r="E13" s="855"/>
      <c r="F13" s="855"/>
      <c r="G13" s="857"/>
      <c r="H13" s="859"/>
    </row>
    <row r="14" spans="2:8" ht="14.25" customHeight="1" x14ac:dyDescent="0.4">
      <c r="B14" s="844" t="s">
        <v>80</v>
      </c>
      <c r="C14" s="848"/>
      <c r="D14" s="849"/>
      <c r="E14" s="821">
        <v>4465</v>
      </c>
      <c r="F14" s="821">
        <v>27254</v>
      </c>
      <c r="G14" s="850">
        <v>-22789</v>
      </c>
      <c r="H14" s="851">
        <v>-83.6</v>
      </c>
    </row>
    <row r="15" spans="2:8" ht="14.25" customHeight="1" x14ac:dyDescent="0.4">
      <c r="B15" s="847"/>
      <c r="C15" s="848"/>
      <c r="D15" s="849"/>
      <c r="E15" s="821"/>
      <c r="F15" s="821"/>
      <c r="G15" s="823"/>
      <c r="H15" s="851"/>
    </row>
    <row r="16" spans="2:8" ht="14.25" customHeight="1" x14ac:dyDescent="0.4">
      <c r="B16" s="844" t="s">
        <v>81</v>
      </c>
      <c r="C16" s="845"/>
      <c r="D16" s="846"/>
      <c r="E16" s="852">
        <v>6540</v>
      </c>
      <c r="F16" s="852">
        <v>7345</v>
      </c>
      <c r="G16" s="850">
        <v>-805</v>
      </c>
      <c r="H16" s="860">
        <v>-11</v>
      </c>
    </row>
    <row r="17" spans="2:8" ht="14.25" customHeight="1" x14ac:dyDescent="0.4">
      <c r="B17" s="818"/>
      <c r="C17" s="819"/>
      <c r="D17" s="820"/>
      <c r="E17" s="822"/>
      <c r="F17" s="822"/>
      <c r="G17" s="824"/>
      <c r="H17" s="861"/>
    </row>
    <row r="18" spans="2:8" ht="14.25" customHeight="1" x14ac:dyDescent="0.4">
      <c r="B18" s="844" t="s">
        <v>82</v>
      </c>
      <c r="C18" s="845"/>
      <c r="D18" s="846"/>
      <c r="E18" s="821">
        <v>11000</v>
      </c>
      <c r="F18" s="821">
        <v>10000</v>
      </c>
      <c r="G18" s="823">
        <v>1000</v>
      </c>
      <c r="H18" s="851">
        <v>10</v>
      </c>
    </row>
    <row r="19" spans="2:8" ht="14.25" customHeight="1" x14ac:dyDescent="0.4">
      <c r="B19" s="818"/>
      <c r="C19" s="819"/>
      <c r="D19" s="820"/>
      <c r="E19" s="822"/>
      <c r="F19" s="822"/>
      <c r="G19" s="824"/>
      <c r="H19" s="861"/>
    </row>
    <row r="20" spans="2:8" ht="14.25" customHeight="1" x14ac:dyDescent="0.4">
      <c r="B20" s="844" t="s">
        <v>83</v>
      </c>
      <c r="C20" s="845"/>
      <c r="D20" s="846"/>
      <c r="E20" s="854">
        <v>42774</v>
      </c>
      <c r="F20" s="854">
        <v>43492</v>
      </c>
      <c r="G20" s="856">
        <v>-719</v>
      </c>
      <c r="H20" s="858">
        <v>-1.7</v>
      </c>
    </row>
    <row r="21" spans="2:8" ht="14.25" customHeight="1" thickBot="1" x14ac:dyDescent="0.45">
      <c r="B21" s="847"/>
      <c r="C21" s="848"/>
      <c r="D21" s="849"/>
      <c r="E21" s="862"/>
      <c r="F21" s="862"/>
      <c r="G21" s="863"/>
      <c r="H21" s="864"/>
    </row>
    <row r="22" spans="2:8" ht="14.25" customHeight="1" thickTop="1" x14ac:dyDescent="0.4">
      <c r="B22" s="865" t="s">
        <v>84</v>
      </c>
      <c r="C22" s="866"/>
      <c r="D22" s="867"/>
      <c r="E22" s="871">
        <v>1182617</v>
      </c>
      <c r="F22" s="871">
        <v>1124428</v>
      </c>
      <c r="G22" s="873">
        <v>58189</v>
      </c>
      <c r="H22" s="875">
        <v>5.2</v>
      </c>
    </row>
    <row r="23" spans="2:8" ht="14.25" customHeight="1" thickBot="1" x14ac:dyDescent="0.45">
      <c r="B23" s="868"/>
      <c r="C23" s="869"/>
      <c r="D23" s="870"/>
      <c r="E23" s="872"/>
      <c r="F23" s="872"/>
      <c r="G23" s="874"/>
      <c r="H23" s="876"/>
    </row>
    <row r="24" spans="2:8" s="225" customFormat="1" ht="6.75" customHeight="1" thickBot="1" x14ac:dyDescent="0.45">
      <c r="B24" s="245"/>
      <c r="C24" s="245"/>
      <c r="D24" s="245"/>
      <c r="E24" s="206"/>
      <c r="F24" s="206"/>
      <c r="G24" s="246"/>
      <c r="H24" s="247"/>
    </row>
    <row r="25" spans="2:8" ht="13.5" customHeight="1" x14ac:dyDescent="0.4">
      <c r="B25" s="815" t="s">
        <v>85</v>
      </c>
      <c r="C25" s="816"/>
      <c r="D25" s="817"/>
      <c r="E25" s="877">
        <v>102688</v>
      </c>
      <c r="F25" s="879">
        <v>106577</v>
      </c>
      <c r="G25" s="881">
        <v>-3889</v>
      </c>
      <c r="H25" s="883">
        <v>-3.6</v>
      </c>
    </row>
    <row r="26" spans="2:8" ht="13.5" customHeight="1" x14ac:dyDescent="0.4">
      <c r="B26" s="847"/>
      <c r="C26" s="848"/>
      <c r="D26" s="849"/>
      <c r="E26" s="878"/>
      <c r="F26" s="880"/>
      <c r="G26" s="882"/>
      <c r="H26" s="884"/>
    </row>
    <row r="27" spans="2:8" ht="13.5" customHeight="1" x14ac:dyDescent="0.4">
      <c r="B27" s="248"/>
      <c r="C27" s="889" t="s">
        <v>86</v>
      </c>
      <c r="D27" s="890"/>
      <c r="E27" s="893">
        <v>102688</v>
      </c>
      <c r="F27" s="893">
        <v>99577</v>
      </c>
      <c r="G27" s="895">
        <v>3111</v>
      </c>
      <c r="H27" s="885">
        <v>3.1</v>
      </c>
    </row>
    <row r="28" spans="2:8" ht="13.5" customHeight="1" x14ac:dyDescent="0.4">
      <c r="B28" s="248"/>
      <c r="C28" s="891"/>
      <c r="D28" s="892"/>
      <c r="E28" s="894"/>
      <c r="F28" s="894"/>
      <c r="G28" s="896"/>
      <c r="H28" s="897"/>
    </row>
    <row r="29" spans="2:8" ht="13.5" customHeight="1" x14ac:dyDescent="0.4">
      <c r="B29" s="898"/>
      <c r="C29" s="889" t="s">
        <v>87</v>
      </c>
      <c r="D29" s="890"/>
      <c r="E29" s="893">
        <v>0</v>
      </c>
      <c r="F29" s="893">
        <v>7000</v>
      </c>
      <c r="G29" s="895">
        <v>-7000</v>
      </c>
      <c r="H29" s="885">
        <v>-100</v>
      </c>
    </row>
    <row r="30" spans="2:8" ht="13.5" customHeight="1" thickBot="1" x14ac:dyDescent="0.45">
      <c r="B30" s="899"/>
      <c r="C30" s="900"/>
      <c r="D30" s="901"/>
      <c r="E30" s="902"/>
      <c r="F30" s="902"/>
      <c r="G30" s="903"/>
      <c r="H30" s="886"/>
    </row>
    <row r="31" spans="2:8" ht="13.5" customHeight="1" thickBot="1" x14ac:dyDescent="0.45">
      <c r="B31" s="249"/>
      <c r="C31" s="250"/>
      <c r="D31" s="250"/>
      <c r="E31" s="251"/>
      <c r="F31" s="252"/>
      <c r="G31" s="253"/>
      <c r="H31" s="254"/>
    </row>
    <row r="32" spans="2:8" ht="13.5" customHeight="1" x14ac:dyDescent="0.4">
      <c r="B32" s="815" t="s">
        <v>88</v>
      </c>
      <c r="C32" s="816"/>
      <c r="D32" s="817"/>
      <c r="E32" s="887">
        <v>30382</v>
      </c>
      <c r="F32" s="887">
        <v>28841</v>
      </c>
      <c r="G32" s="850">
        <v>1541</v>
      </c>
      <c r="H32" s="888">
        <v>5.3</v>
      </c>
    </row>
    <row r="33" spans="2:8" ht="13.5" customHeight="1" x14ac:dyDescent="0.4">
      <c r="B33" s="818"/>
      <c r="C33" s="819"/>
      <c r="D33" s="820"/>
      <c r="E33" s="822"/>
      <c r="F33" s="822"/>
      <c r="G33" s="824"/>
      <c r="H33" s="861"/>
    </row>
    <row r="34" spans="2:8" ht="13.5" customHeight="1" x14ac:dyDescent="0.4">
      <c r="B34" s="844" t="s">
        <v>89</v>
      </c>
      <c r="C34" s="845"/>
      <c r="D34" s="846"/>
      <c r="E34" s="821">
        <v>49526</v>
      </c>
      <c r="F34" s="821">
        <v>49466</v>
      </c>
      <c r="G34" s="850">
        <v>60</v>
      </c>
      <c r="H34" s="851">
        <v>0.1</v>
      </c>
    </row>
    <row r="35" spans="2:8" ht="13.5" customHeight="1" x14ac:dyDescent="0.4">
      <c r="B35" s="818"/>
      <c r="C35" s="819"/>
      <c r="D35" s="820"/>
      <c r="E35" s="822"/>
      <c r="F35" s="822"/>
      <c r="G35" s="824"/>
      <c r="H35" s="861"/>
    </row>
    <row r="36" spans="2:8" ht="13.5" customHeight="1" x14ac:dyDescent="0.4">
      <c r="B36" s="844" t="s">
        <v>90</v>
      </c>
      <c r="C36" s="845"/>
      <c r="D36" s="846"/>
      <c r="E36" s="852">
        <v>423429</v>
      </c>
      <c r="F36" s="852">
        <v>383971</v>
      </c>
      <c r="G36" s="850">
        <v>39457</v>
      </c>
      <c r="H36" s="851">
        <v>10.3</v>
      </c>
    </row>
    <row r="37" spans="2:8" ht="13.5" customHeight="1" x14ac:dyDescent="0.4">
      <c r="B37" s="847"/>
      <c r="C37" s="848"/>
      <c r="D37" s="849"/>
      <c r="E37" s="822"/>
      <c r="F37" s="822"/>
      <c r="G37" s="823"/>
      <c r="H37" s="851"/>
    </row>
    <row r="38" spans="2:8" ht="13.5" customHeight="1" x14ac:dyDescent="0.4">
      <c r="B38" s="844" t="s">
        <v>91</v>
      </c>
      <c r="C38" s="845"/>
      <c r="D38" s="846"/>
      <c r="E38" s="821">
        <v>117375</v>
      </c>
      <c r="F38" s="821">
        <v>105959</v>
      </c>
      <c r="G38" s="850">
        <v>11416</v>
      </c>
      <c r="H38" s="860">
        <v>10.8</v>
      </c>
    </row>
    <row r="39" spans="2:8" ht="13.5" customHeight="1" x14ac:dyDescent="0.4">
      <c r="B39" s="818"/>
      <c r="C39" s="819"/>
      <c r="D39" s="820"/>
      <c r="E39" s="822"/>
      <c r="F39" s="822"/>
      <c r="G39" s="824"/>
      <c r="H39" s="861"/>
    </row>
    <row r="40" spans="2:8" ht="13.5" customHeight="1" x14ac:dyDescent="0.4">
      <c r="B40" s="844" t="s">
        <v>81</v>
      </c>
      <c r="C40" s="845"/>
      <c r="D40" s="846"/>
      <c r="E40" s="852">
        <v>6046</v>
      </c>
      <c r="F40" s="852">
        <v>5730</v>
      </c>
      <c r="G40" s="850">
        <v>316</v>
      </c>
      <c r="H40" s="851">
        <v>5.5</v>
      </c>
    </row>
    <row r="41" spans="2:8" ht="13.5" customHeight="1" x14ac:dyDescent="0.4">
      <c r="B41" s="847"/>
      <c r="C41" s="848"/>
      <c r="D41" s="849"/>
      <c r="E41" s="822"/>
      <c r="F41" s="822"/>
      <c r="G41" s="823"/>
      <c r="H41" s="851"/>
    </row>
    <row r="42" spans="2:8" ht="13.5" customHeight="1" x14ac:dyDescent="0.4">
      <c r="B42" s="844" t="s">
        <v>92</v>
      </c>
      <c r="C42" s="845"/>
      <c r="D42" s="846"/>
      <c r="E42" s="821">
        <v>4930</v>
      </c>
      <c r="F42" s="821">
        <v>4076</v>
      </c>
      <c r="G42" s="850">
        <v>854</v>
      </c>
      <c r="H42" s="860">
        <v>20.9</v>
      </c>
    </row>
    <row r="43" spans="2:8" ht="13.5" customHeight="1" x14ac:dyDescent="0.4">
      <c r="B43" s="818"/>
      <c r="C43" s="819"/>
      <c r="D43" s="820"/>
      <c r="E43" s="822"/>
      <c r="F43" s="822"/>
      <c r="G43" s="824"/>
      <c r="H43" s="861"/>
    </row>
    <row r="44" spans="2:8" ht="13.5" customHeight="1" x14ac:dyDescent="0.4">
      <c r="B44" s="844" t="s">
        <v>93</v>
      </c>
      <c r="C44" s="845"/>
      <c r="D44" s="846"/>
      <c r="E44" s="821">
        <v>2732</v>
      </c>
      <c r="F44" s="821">
        <v>11440</v>
      </c>
      <c r="G44" s="850">
        <v>-8708</v>
      </c>
      <c r="H44" s="851">
        <v>-76.099999999999994</v>
      </c>
    </row>
    <row r="45" spans="2:8" ht="13.5" customHeight="1" x14ac:dyDescent="0.4">
      <c r="B45" s="818"/>
      <c r="C45" s="819"/>
      <c r="D45" s="820"/>
      <c r="E45" s="822"/>
      <c r="F45" s="822"/>
      <c r="G45" s="824"/>
      <c r="H45" s="861"/>
    </row>
    <row r="46" spans="2:8" ht="13.5" customHeight="1" x14ac:dyDescent="0.4">
      <c r="B46" s="844" t="s">
        <v>94</v>
      </c>
      <c r="C46" s="845"/>
      <c r="D46" s="846"/>
      <c r="E46" s="852">
        <v>64684</v>
      </c>
      <c r="F46" s="852">
        <v>95066</v>
      </c>
      <c r="G46" s="850">
        <v>-30381</v>
      </c>
      <c r="H46" s="860">
        <v>-32</v>
      </c>
    </row>
    <row r="47" spans="2:8" ht="13.5" customHeight="1" x14ac:dyDescent="0.4">
      <c r="B47" s="847"/>
      <c r="C47" s="848"/>
      <c r="D47" s="849"/>
      <c r="E47" s="821"/>
      <c r="F47" s="821"/>
      <c r="G47" s="823"/>
      <c r="H47" s="851"/>
    </row>
    <row r="48" spans="2:8" ht="13.5" customHeight="1" x14ac:dyDescent="0.4">
      <c r="B48" s="255"/>
      <c r="C48" s="904" t="s">
        <v>95</v>
      </c>
      <c r="D48" s="905"/>
      <c r="E48" s="894">
        <v>42872</v>
      </c>
      <c r="F48" s="894">
        <v>73054</v>
      </c>
      <c r="G48" s="896">
        <v>-30182</v>
      </c>
      <c r="H48" s="897">
        <v>-41.3</v>
      </c>
    </row>
    <row r="49" spans="2:8" ht="13.5" customHeight="1" thickBot="1" x14ac:dyDescent="0.45">
      <c r="B49" s="256"/>
      <c r="C49" s="906"/>
      <c r="D49" s="907"/>
      <c r="E49" s="908"/>
      <c r="F49" s="908"/>
      <c r="G49" s="909"/>
      <c r="H49" s="910"/>
    </row>
    <row r="50" spans="2:8" ht="13.5" customHeight="1" thickTop="1" x14ac:dyDescent="0.4">
      <c r="B50" s="865" t="s">
        <v>96</v>
      </c>
      <c r="C50" s="866"/>
      <c r="D50" s="867"/>
      <c r="E50" s="871">
        <v>699103</v>
      </c>
      <c r="F50" s="913">
        <v>684549</v>
      </c>
      <c r="G50" s="915">
        <v>14554</v>
      </c>
      <c r="H50" s="917">
        <v>2.1</v>
      </c>
    </row>
    <row r="51" spans="2:8" ht="13.5" customHeight="1" thickBot="1" x14ac:dyDescent="0.45">
      <c r="B51" s="868"/>
      <c r="C51" s="869"/>
      <c r="D51" s="870"/>
      <c r="E51" s="872"/>
      <c r="F51" s="914"/>
      <c r="G51" s="916"/>
      <c r="H51" s="918"/>
    </row>
    <row r="52" spans="2:8" s="225" customFormat="1" ht="6.75" customHeight="1" thickBot="1" x14ac:dyDescent="0.45">
      <c r="B52" s="249"/>
      <c r="C52" s="249"/>
      <c r="D52" s="249"/>
      <c r="E52" s="252"/>
      <c r="F52" s="252"/>
      <c r="G52" s="253"/>
      <c r="H52" s="254"/>
    </row>
    <row r="53" spans="2:8" ht="13.5" customHeight="1" x14ac:dyDescent="0.4">
      <c r="B53" s="919" t="s">
        <v>97</v>
      </c>
      <c r="C53" s="920"/>
      <c r="D53" s="921"/>
      <c r="E53" s="925">
        <v>1984408</v>
      </c>
      <c r="F53" s="925">
        <v>1915554</v>
      </c>
      <c r="G53" s="927">
        <v>68854</v>
      </c>
      <c r="H53" s="929">
        <v>3.6</v>
      </c>
    </row>
    <row r="54" spans="2:8" ht="13.5" customHeight="1" thickBot="1" x14ac:dyDescent="0.45">
      <c r="B54" s="922"/>
      <c r="C54" s="923"/>
      <c r="D54" s="924"/>
      <c r="E54" s="926"/>
      <c r="F54" s="926"/>
      <c r="G54" s="928"/>
      <c r="H54" s="930"/>
    </row>
    <row r="55" spans="2:8" ht="5.25" customHeight="1" x14ac:dyDescent="0.4">
      <c r="B55" s="44"/>
      <c r="C55" s="44"/>
      <c r="D55" s="44"/>
      <c r="E55" s="44"/>
      <c r="F55" s="44"/>
      <c r="G55" s="44"/>
      <c r="H55" s="44"/>
    </row>
    <row r="56" spans="2:8" ht="16.5" customHeight="1" x14ac:dyDescent="0.4">
      <c r="B56" s="911" t="s">
        <v>383</v>
      </c>
      <c r="C56" s="912"/>
      <c r="D56" s="912"/>
      <c r="E56" s="912"/>
      <c r="F56" s="912"/>
      <c r="G56" s="912"/>
      <c r="H56" s="912"/>
    </row>
    <row r="57" spans="2:8" ht="16.5" customHeight="1" x14ac:dyDescent="0.4">
      <c r="B57" s="911"/>
      <c r="C57" s="912"/>
      <c r="D57" s="912"/>
      <c r="E57" s="912"/>
      <c r="F57" s="912"/>
      <c r="G57" s="912"/>
      <c r="H57" s="912"/>
    </row>
    <row r="58" spans="2:8" ht="16.5" customHeight="1" x14ac:dyDescent="0.4">
      <c r="B58" s="911"/>
      <c r="C58" s="912"/>
      <c r="D58" s="912"/>
      <c r="E58" s="912"/>
      <c r="F58" s="912"/>
      <c r="G58" s="912"/>
      <c r="H58" s="912"/>
    </row>
    <row r="59" spans="2:8" ht="16.5" customHeight="1" x14ac:dyDescent="0.4">
      <c r="B59" s="44"/>
    </row>
  </sheetData>
  <mergeCells count="125">
    <mergeCell ref="B56:H56"/>
    <mergeCell ref="B57:H57"/>
    <mergeCell ref="B58:H58"/>
    <mergeCell ref="B50:D51"/>
    <mergeCell ref="E50:E51"/>
    <mergeCell ref="F50:F51"/>
    <mergeCell ref="G50:G51"/>
    <mergeCell ref="H50:H51"/>
    <mergeCell ref="B53:D54"/>
    <mergeCell ref="E53:E54"/>
    <mergeCell ref="F53:F54"/>
    <mergeCell ref="G53:G54"/>
    <mergeCell ref="H53:H54"/>
    <mergeCell ref="B46:D47"/>
    <mergeCell ref="E46:E47"/>
    <mergeCell ref="F46:F47"/>
    <mergeCell ref="G46:G47"/>
    <mergeCell ref="H46:H47"/>
    <mergeCell ref="C48:D49"/>
    <mergeCell ref="E48:E49"/>
    <mergeCell ref="F48:F49"/>
    <mergeCell ref="G48:G49"/>
    <mergeCell ref="H48:H49"/>
    <mergeCell ref="B42:D43"/>
    <mergeCell ref="E42:E43"/>
    <mergeCell ref="F42:F43"/>
    <mergeCell ref="G42:G43"/>
    <mergeCell ref="H42:H43"/>
    <mergeCell ref="B44:D45"/>
    <mergeCell ref="E44:E45"/>
    <mergeCell ref="F44:F45"/>
    <mergeCell ref="G44:G45"/>
    <mergeCell ref="H44:H45"/>
    <mergeCell ref="B38:D39"/>
    <mergeCell ref="E38:E39"/>
    <mergeCell ref="F38:F39"/>
    <mergeCell ref="G38:G39"/>
    <mergeCell ref="H38:H39"/>
    <mergeCell ref="B40:D41"/>
    <mergeCell ref="E40:E41"/>
    <mergeCell ref="F40:F41"/>
    <mergeCell ref="G40:G41"/>
    <mergeCell ref="H40:H41"/>
    <mergeCell ref="B34:D35"/>
    <mergeCell ref="E34:E35"/>
    <mergeCell ref="F34:F35"/>
    <mergeCell ref="G34:G35"/>
    <mergeCell ref="H34:H35"/>
    <mergeCell ref="B36:D37"/>
    <mergeCell ref="E36:E37"/>
    <mergeCell ref="F36:F37"/>
    <mergeCell ref="G36:G37"/>
    <mergeCell ref="H36:H37"/>
    <mergeCell ref="B25:D26"/>
    <mergeCell ref="E25:E26"/>
    <mergeCell ref="F25:F26"/>
    <mergeCell ref="G25:G26"/>
    <mergeCell ref="H25:H26"/>
    <mergeCell ref="H29:H30"/>
    <mergeCell ref="B32:D33"/>
    <mergeCell ref="E32:E33"/>
    <mergeCell ref="F32:F33"/>
    <mergeCell ref="G32:G33"/>
    <mergeCell ref="H32:H33"/>
    <mergeCell ref="C27:D28"/>
    <mergeCell ref="E27:E28"/>
    <mergeCell ref="F27:F28"/>
    <mergeCell ref="G27:G28"/>
    <mergeCell ref="H27:H28"/>
    <mergeCell ref="B29:B30"/>
    <mergeCell ref="C29:D30"/>
    <mergeCell ref="E29:E30"/>
    <mergeCell ref="F29:F30"/>
    <mergeCell ref="G29:G30"/>
    <mergeCell ref="B20:D21"/>
    <mergeCell ref="E20:E21"/>
    <mergeCell ref="F20:F21"/>
    <mergeCell ref="G20:G21"/>
    <mergeCell ref="H20:H21"/>
    <mergeCell ref="B22:D23"/>
    <mergeCell ref="E22:E23"/>
    <mergeCell ref="F22:F23"/>
    <mergeCell ref="G22:G23"/>
    <mergeCell ref="H22:H23"/>
    <mergeCell ref="B16:D17"/>
    <mergeCell ref="E16:E17"/>
    <mergeCell ref="F16:F17"/>
    <mergeCell ref="G16:G17"/>
    <mergeCell ref="H16:H17"/>
    <mergeCell ref="B18:D19"/>
    <mergeCell ref="E18:E19"/>
    <mergeCell ref="F18:F19"/>
    <mergeCell ref="G18:G19"/>
    <mergeCell ref="H18:H19"/>
    <mergeCell ref="B12:D13"/>
    <mergeCell ref="E12:E13"/>
    <mergeCell ref="F12:F13"/>
    <mergeCell ref="G12:G13"/>
    <mergeCell ref="H12:H13"/>
    <mergeCell ref="B14:D15"/>
    <mergeCell ref="E14:E15"/>
    <mergeCell ref="F14:F15"/>
    <mergeCell ref="G14:G15"/>
    <mergeCell ref="H14:H15"/>
    <mergeCell ref="B8:D9"/>
    <mergeCell ref="E8:E9"/>
    <mergeCell ref="F8:F9"/>
    <mergeCell ref="G8:G9"/>
    <mergeCell ref="H8:H9"/>
    <mergeCell ref="B10:D11"/>
    <mergeCell ref="E10:E11"/>
    <mergeCell ref="F10:F11"/>
    <mergeCell ref="G10:G11"/>
    <mergeCell ref="H10:H11"/>
    <mergeCell ref="B6:D7"/>
    <mergeCell ref="E6:E7"/>
    <mergeCell ref="F6:F7"/>
    <mergeCell ref="G6:G7"/>
    <mergeCell ref="H6:H7"/>
    <mergeCell ref="B3:D5"/>
    <mergeCell ref="E3:E5"/>
    <mergeCell ref="F3:F5"/>
    <mergeCell ref="G3:H3"/>
    <mergeCell ref="G4:G5"/>
    <mergeCell ref="H4:H5"/>
  </mergeCells>
  <phoneticPr fontId="4"/>
  <printOptions horizontalCentered="1"/>
  <pageMargins left="0.59055118110236227" right="0.59055118110236227" top="0.78740157480314965" bottom="0.59055118110236227" header="0.51181102362204722" footer="0.39370078740157483"/>
  <pageSetup paperSize="9"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17"/>
  <sheetViews>
    <sheetView view="pageBreakPreview" zoomScaleNormal="100" zoomScaleSheetLayoutView="100" workbookViewId="0"/>
  </sheetViews>
  <sheetFormatPr defaultRowHeight="15" x14ac:dyDescent="0.4"/>
  <cols>
    <col min="1" max="1" width="3.125" style="288" customWidth="1"/>
    <col min="2" max="2" width="12.25" style="288" bestFit="1" customWidth="1"/>
    <col min="3" max="16384" width="9" style="288"/>
  </cols>
  <sheetData>
    <row r="1" spans="1:12" ht="33.75" customHeight="1" x14ac:dyDescent="0.4">
      <c r="A1" s="293" t="s">
        <v>270</v>
      </c>
    </row>
    <row r="2" spans="1:12" x14ac:dyDescent="0.4">
      <c r="C2" s="380"/>
      <c r="J2" s="384"/>
      <c r="K2" s="384"/>
      <c r="L2" s="384" t="s">
        <v>245</v>
      </c>
    </row>
    <row r="3" spans="1:12" ht="18.75" customHeight="1" x14ac:dyDescent="0.4">
      <c r="B3" s="381"/>
      <c r="C3" s="382" t="s">
        <v>157</v>
      </c>
      <c r="D3" s="382" t="s">
        <v>233</v>
      </c>
      <c r="E3" s="382" t="s">
        <v>234</v>
      </c>
      <c r="F3" s="382" t="s">
        <v>160</v>
      </c>
      <c r="G3" s="382" t="s">
        <v>161</v>
      </c>
      <c r="H3" s="382" t="s">
        <v>162</v>
      </c>
      <c r="I3" s="383" t="s">
        <v>242</v>
      </c>
      <c r="J3" s="382" t="s">
        <v>164</v>
      </c>
      <c r="K3" s="382" t="s">
        <v>268</v>
      </c>
      <c r="L3" s="382" t="s">
        <v>300</v>
      </c>
    </row>
    <row r="4" spans="1:12" ht="18.75" customHeight="1" x14ac:dyDescent="0.4">
      <c r="B4" s="389" t="s">
        <v>235</v>
      </c>
      <c r="C4" s="385">
        <v>13.8</v>
      </c>
      <c r="D4" s="385">
        <v>21.7</v>
      </c>
      <c r="E4" s="385">
        <v>21</v>
      </c>
      <c r="F4" s="385">
        <v>20.5</v>
      </c>
      <c r="G4" s="385">
        <v>21.3</v>
      </c>
      <c r="H4" s="385">
        <v>18.600000000000001</v>
      </c>
      <c r="I4" s="385">
        <v>19</v>
      </c>
      <c r="J4" s="385">
        <v>19.3</v>
      </c>
      <c r="K4" s="385">
        <v>20.2</v>
      </c>
      <c r="L4" s="385">
        <v>19.899999999999999</v>
      </c>
    </row>
    <row r="5" spans="1:12" ht="18.75" customHeight="1" x14ac:dyDescent="0.4">
      <c r="B5" s="389" t="s">
        <v>236</v>
      </c>
      <c r="C5" s="385">
        <v>30</v>
      </c>
      <c r="D5" s="385">
        <v>28.6</v>
      </c>
      <c r="E5" s="385">
        <v>28.2</v>
      </c>
      <c r="F5" s="385">
        <v>28.6</v>
      </c>
      <c r="G5" s="385">
        <v>29.9</v>
      </c>
      <c r="H5" s="385">
        <v>26.6</v>
      </c>
      <c r="I5" s="385">
        <v>27.8</v>
      </c>
      <c r="J5" s="385">
        <v>30.2</v>
      </c>
      <c r="K5" s="385">
        <v>31.3</v>
      </c>
      <c r="L5" s="385">
        <v>32.9</v>
      </c>
    </row>
    <row r="6" spans="1:12" ht="18.75" customHeight="1" x14ac:dyDescent="0.4">
      <c r="B6" s="389" t="s">
        <v>237</v>
      </c>
      <c r="C6" s="385">
        <v>12.3</v>
      </c>
      <c r="D6" s="385">
        <v>11.2</v>
      </c>
      <c r="E6" s="385">
        <v>11</v>
      </c>
      <c r="F6" s="385">
        <v>10.5</v>
      </c>
      <c r="G6" s="385">
        <v>10.9</v>
      </c>
      <c r="H6" s="385">
        <v>9.4</v>
      </c>
      <c r="I6" s="385">
        <v>10.8</v>
      </c>
      <c r="J6" s="385">
        <v>9.3000000000000007</v>
      </c>
      <c r="K6" s="385">
        <v>9.1</v>
      </c>
      <c r="L6" s="385">
        <v>8.4</v>
      </c>
    </row>
    <row r="7" spans="1:12" ht="18.75" customHeight="1" x14ac:dyDescent="0.4">
      <c r="B7" s="389" t="s">
        <v>239</v>
      </c>
      <c r="C7" s="385">
        <v>16.100000000000001</v>
      </c>
      <c r="D7" s="385">
        <v>15</v>
      </c>
      <c r="E7" s="385">
        <v>14.6</v>
      </c>
      <c r="F7" s="385">
        <v>15.3</v>
      </c>
      <c r="G7" s="385">
        <v>15.5</v>
      </c>
      <c r="H7" s="385">
        <v>24.5</v>
      </c>
      <c r="I7" s="385">
        <v>22.4</v>
      </c>
      <c r="J7" s="385">
        <v>19.8</v>
      </c>
      <c r="K7" s="385">
        <v>18.5</v>
      </c>
      <c r="L7" s="385">
        <v>17.600000000000001</v>
      </c>
    </row>
    <row r="8" spans="1:12" ht="18.75" customHeight="1" x14ac:dyDescent="0.4">
      <c r="B8" s="389" t="s">
        <v>243</v>
      </c>
      <c r="C8" s="385">
        <v>9.6999999999999993</v>
      </c>
      <c r="D8" s="385">
        <v>7.7</v>
      </c>
      <c r="E8" s="385">
        <v>10</v>
      </c>
      <c r="F8" s="385">
        <v>9.9198982690986721</v>
      </c>
      <c r="G8" s="385">
        <v>7.4</v>
      </c>
      <c r="H8" s="385">
        <v>8</v>
      </c>
      <c r="I8" s="385">
        <v>6.8</v>
      </c>
      <c r="J8" s="385">
        <v>7.1</v>
      </c>
      <c r="K8" s="385">
        <v>6.8</v>
      </c>
      <c r="L8" s="385">
        <v>6.3</v>
      </c>
    </row>
    <row r="9" spans="1:12" ht="18.75" customHeight="1" x14ac:dyDescent="0.4">
      <c r="B9" s="390" t="s">
        <v>244</v>
      </c>
      <c r="C9" s="385">
        <v>5.3</v>
      </c>
      <c r="D9" s="385">
        <v>3.7</v>
      </c>
      <c r="E9" s="385">
        <v>4</v>
      </c>
      <c r="F9" s="385">
        <v>4.2</v>
      </c>
      <c r="G9" s="385">
        <v>4.2</v>
      </c>
      <c r="H9" s="385">
        <v>3.3</v>
      </c>
      <c r="I9" s="385">
        <v>3.2</v>
      </c>
      <c r="J9" s="385">
        <v>3.3</v>
      </c>
      <c r="K9" s="385">
        <v>3.6</v>
      </c>
      <c r="L9" s="385">
        <v>3.8</v>
      </c>
    </row>
    <row r="10" spans="1:12" ht="18.75" customHeight="1" thickBot="1" x14ac:dyDescent="0.45">
      <c r="B10" s="389" t="s">
        <v>240</v>
      </c>
      <c r="C10" s="385">
        <v>12.8</v>
      </c>
      <c r="D10" s="385">
        <v>12.1</v>
      </c>
      <c r="E10" s="385">
        <v>11.2</v>
      </c>
      <c r="F10" s="385">
        <v>11</v>
      </c>
      <c r="G10" s="385">
        <v>10.8</v>
      </c>
      <c r="H10" s="385">
        <v>9.6</v>
      </c>
      <c r="I10" s="385">
        <v>10</v>
      </c>
      <c r="J10" s="385">
        <v>11</v>
      </c>
      <c r="K10" s="385">
        <v>10.5</v>
      </c>
      <c r="L10" s="385">
        <v>11.1</v>
      </c>
    </row>
    <row r="11" spans="1:12" ht="18.75" customHeight="1" thickTop="1" thickBot="1" x14ac:dyDescent="0.45">
      <c r="B11" s="391" t="s">
        <v>238</v>
      </c>
      <c r="C11" s="386">
        <v>56.099999999999994</v>
      </c>
      <c r="D11" s="386">
        <v>61.5</v>
      </c>
      <c r="E11" s="386">
        <v>60.2</v>
      </c>
      <c r="F11" s="386">
        <v>59.6</v>
      </c>
      <c r="G11" s="386">
        <v>62.1</v>
      </c>
      <c r="H11" s="387">
        <v>54.6</v>
      </c>
      <c r="I11" s="386">
        <v>57.599999999999994</v>
      </c>
      <c r="J11" s="386">
        <v>58.8</v>
      </c>
      <c r="K11" s="386">
        <v>60.6</v>
      </c>
      <c r="L11" s="388">
        <v>61.2</v>
      </c>
    </row>
    <row r="12" spans="1:12" ht="18.75" customHeight="1" thickTop="1" x14ac:dyDescent="0.4">
      <c r="B12" s="389" t="s">
        <v>241</v>
      </c>
      <c r="C12" s="385">
        <v>99.999999999999986</v>
      </c>
      <c r="D12" s="385">
        <v>100</v>
      </c>
      <c r="E12" s="385">
        <v>100</v>
      </c>
      <c r="F12" s="385">
        <v>100.01989826909868</v>
      </c>
      <c r="G12" s="385">
        <v>100</v>
      </c>
      <c r="H12" s="385">
        <v>99.999999999999986</v>
      </c>
      <c r="I12" s="385">
        <v>100</v>
      </c>
      <c r="J12" s="385">
        <v>99.999999999999986</v>
      </c>
      <c r="K12" s="385">
        <v>100</v>
      </c>
      <c r="L12" s="385">
        <v>100</v>
      </c>
    </row>
    <row r="13" spans="1:12" ht="7.5" customHeight="1" x14ac:dyDescent="0.4"/>
    <row r="14" spans="1:12" x14ac:dyDescent="0.4">
      <c r="B14" s="380" t="s">
        <v>252</v>
      </c>
    </row>
    <row r="15" spans="1:12" x14ac:dyDescent="0.4">
      <c r="B15" s="380" t="s">
        <v>253</v>
      </c>
    </row>
    <row r="16" spans="1:12" x14ac:dyDescent="0.4">
      <c r="B16" s="380" t="s">
        <v>361</v>
      </c>
    </row>
    <row r="17" spans="2:2" x14ac:dyDescent="0.4">
      <c r="B17" s="380" t="s">
        <v>254</v>
      </c>
    </row>
  </sheetData>
  <phoneticPr fontId="4"/>
  <pageMargins left="0.70866141732283472" right="0.70866141732283472" top="0.74803149606299213" bottom="0.74803149606299213"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M17"/>
  <sheetViews>
    <sheetView view="pageBreakPreview" zoomScaleNormal="100" zoomScaleSheetLayoutView="100" workbookViewId="0"/>
  </sheetViews>
  <sheetFormatPr defaultRowHeight="15" x14ac:dyDescent="0.4"/>
  <cols>
    <col min="1" max="1" width="1.375" style="158" customWidth="1"/>
    <col min="2" max="2" width="2.625" style="158" customWidth="1"/>
    <col min="3" max="3" width="20.625" style="158" customWidth="1"/>
    <col min="4" max="9" width="11.125" style="158" customWidth="1"/>
    <col min="10" max="10" width="2" style="158" customWidth="1"/>
    <col min="11" max="11" width="5.5" style="158" customWidth="1"/>
    <col min="12" max="246" width="9" style="158"/>
    <col min="247" max="247" width="2.5" style="158" customWidth="1"/>
    <col min="248" max="248" width="0.75" style="158" customWidth="1"/>
    <col min="249" max="249" width="2.625" style="158" customWidth="1"/>
    <col min="250" max="250" width="20.625" style="158" customWidth="1"/>
    <col min="251" max="259" width="0" style="158" hidden="1" customWidth="1"/>
    <col min="260" max="265" width="11.125" style="158" customWidth="1"/>
    <col min="266" max="266" width="2" style="158" customWidth="1"/>
    <col min="267" max="267" width="5.5" style="158" customWidth="1"/>
    <col min="268" max="502" width="9" style="158"/>
    <col min="503" max="503" width="2.5" style="158" customWidth="1"/>
    <col min="504" max="504" width="0.75" style="158" customWidth="1"/>
    <col min="505" max="505" width="2.625" style="158" customWidth="1"/>
    <col min="506" max="506" width="20.625" style="158" customWidth="1"/>
    <col min="507" max="515" width="0" style="158" hidden="1" customWidth="1"/>
    <col min="516" max="521" width="11.125" style="158" customWidth="1"/>
    <col min="522" max="522" width="2" style="158" customWidth="1"/>
    <col min="523" max="523" width="5.5" style="158" customWidth="1"/>
    <col min="524" max="758" width="9" style="158"/>
    <col min="759" max="759" width="2.5" style="158" customWidth="1"/>
    <col min="760" max="760" width="0.75" style="158" customWidth="1"/>
    <col min="761" max="761" width="2.625" style="158" customWidth="1"/>
    <col min="762" max="762" width="20.625" style="158" customWidth="1"/>
    <col min="763" max="771" width="0" style="158" hidden="1" customWidth="1"/>
    <col min="772" max="777" width="11.125" style="158" customWidth="1"/>
    <col min="778" max="778" width="2" style="158" customWidth="1"/>
    <col min="779" max="779" width="5.5" style="158" customWidth="1"/>
    <col min="780" max="1014" width="9" style="158"/>
    <col min="1015" max="1015" width="2.5" style="158" customWidth="1"/>
    <col min="1016" max="1016" width="0.75" style="158" customWidth="1"/>
    <col min="1017" max="1017" width="2.625" style="158" customWidth="1"/>
    <col min="1018" max="1018" width="20.625" style="158" customWidth="1"/>
    <col min="1019" max="1027" width="0" style="158" hidden="1" customWidth="1"/>
    <col min="1028" max="1033" width="11.125" style="158" customWidth="1"/>
    <col min="1034" max="1034" width="2" style="158" customWidth="1"/>
    <col min="1035" max="1035" width="5.5" style="158" customWidth="1"/>
    <col min="1036" max="1270" width="9" style="158"/>
    <col min="1271" max="1271" width="2.5" style="158" customWidth="1"/>
    <col min="1272" max="1272" width="0.75" style="158" customWidth="1"/>
    <col min="1273" max="1273" width="2.625" style="158" customWidth="1"/>
    <col min="1274" max="1274" width="20.625" style="158" customWidth="1"/>
    <col min="1275" max="1283" width="0" style="158" hidden="1" customWidth="1"/>
    <col min="1284" max="1289" width="11.125" style="158" customWidth="1"/>
    <col min="1290" max="1290" width="2" style="158" customWidth="1"/>
    <col min="1291" max="1291" width="5.5" style="158" customWidth="1"/>
    <col min="1292" max="1526" width="9" style="158"/>
    <col min="1527" max="1527" width="2.5" style="158" customWidth="1"/>
    <col min="1528" max="1528" width="0.75" style="158" customWidth="1"/>
    <col min="1529" max="1529" width="2.625" style="158" customWidth="1"/>
    <col min="1530" max="1530" width="20.625" style="158" customWidth="1"/>
    <col min="1531" max="1539" width="0" style="158" hidden="1" customWidth="1"/>
    <col min="1540" max="1545" width="11.125" style="158" customWidth="1"/>
    <col min="1546" max="1546" width="2" style="158" customWidth="1"/>
    <col min="1547" max="1547" width="5.5" style="158" customWidth="1"/>
    <col min="1548" max="1782" width="9" style="158"/>
    <col min="1783" max="1783" width="2.5" style="158" customWidth="1"/>
    <col min="1784" max="1784" width="0.75" style="158" customWidth="1"/>
    <col min="1785" max="1785" width="2.625" style="158" customWidth="1"/>
    <col min="1786" max="1786" width="20.625" style="158" customWidth="1"/>
    <col min="1787" max="1795" width="0" style="158" hidden="1" customWidth="1"/>
    <col min="1796" max="1801" width="11.125" style="158" customWidth="1"/>
    <col min="1802" max="1802" width="2" style="158" customWidth="1"/>
    <col min="1803" max="1803" width="5.5" style="158" customWidth="1"/>
    <col min="1804" max="2038" width="9" style="158"/>
    <col min="2039" max="2039" width="2.5" style="158" customWidth="1"/>
    <col min="2040" max="2040" width="0.75" style="158" customWidth="1"/>
    <col min="2041" max="2041" width="2.625" style="158" customWidth="1"/>
    <col min="2042" max="2042" width="20.625" style="158" customWidth="1"/>
    <col min="2043" max="2051" width="0" style="158" hidden="1" customWidth="1"/>
    <col min="2052" max="2057" width="11.125" style="158" customWidth="1"/>
    <col min="2058" max="2058" width="2" style="158" customWidth="1"/>
    <col min="2059" max="2059" width="5.5" style="158" customWidth="1"/>
    <col min="2060" max="2294" width="9" style="158"/>
    <col min="2295" max="2295" width="2.5" style="158" customWidth="1"/>
    <col min="2296" max="2296" width="0.75" style="158" customWidth="1"/>
    <col min="2297" max="2297" width="2.625" style="158" customWidth="1"/>
    <col min="2298" max="2298" width="20.625" style="158" customWidth="1"/>
    <col min="2299" max="2307" width="0" style="158" hidden="1" customWidth="1"/>
    <col min="2308" max="2313" width="11.125" style="158" customWidth="1"/>
    <col min="2314" max="2314" width="2" style="158" customWidth="1"/>
    <col min="2315" max="2315" width="5.5" style="158" customWidth="1"/>
    <col min="2316" max="2550" width="9" style="158"/>
    <col min="2551" max="2551" width="2.5" style="158" customWidth="1"/>
    <col min="2552" max="2552" width="0.75" style="158" customWidth="1"/>
    <col min="2553" max="2553" width="2.625" style="158" customWidth="1"/>
    <col min="2554" max="2554" width="20.625" style="158" customWidth="1"/>
    <col min="2555" max="2563" width="0" style="158" hidden="1" customWidth="1"/>
    <col min="2564" max="2569" width="11.125" style="158" customWidth="1"/>
    <col min="2570" max="2570" width="2" style="158" customWidth="1"/>
    <col min="2571" max="2571" width="5.5" style="158" customWidth="1"/>
    <col min="2572" max="2806" width="9" style="158"/>
    <col min="2807" max="2807" width="2.5" style="158" customWidth="1"/>
    <col min="2808" max="2808" width="0.75" style="158" customWidth="1"/>
    <col min="2809" max="2809" width="2.625" style="158" customWidth="1"/>
    <col min="2810" max="2810" width="20.625" style="158" customWidth="1"/>
    <col min="2811" max="2819" width="0" style="158" hidden="1" customWidth="1"/>
    <col min="2820" max="2825" width="11.125" style="158" customWidth="1"/>
    <col min="2826" max="2826" width="2" style="158" customWidth="1"/>
    <col min="2827" max="2827" width="5.5" style="158" customWidth="1"/>
    <col min="2828" max="3062" width="9" style="158"/>
    <col min="3063" max="3063" width="2.5" style="158" customWidth="1"/>
    <col min="3064" max="3064" width="0.75" style="158" customWidth="1"/>
    <col min="3065" max="3065" width="2.625" style="158" customWidth="1"/>
    <col min="3066" max="3066" width="20.625" style="158" customWidth="1"/>
    <col min="3067" max="3075" width="0" style="158" hidden="1" customWidth="1"/>
    <col min="3076" max="3081" width="11.125" style="158" customWidth="1"/>
    <col min="3082" max="3082" width="2" style="158" customWidth="1"/>
    <col min="3083" max="3083" width="5.5" style="158" customWidth="1"/>
    <col min="3084" max="3318" width="9" style="158"/>
    <col min="3319" max="3319" width="2.5" style="158" customWidth="1"/>
    <col min="3320" max="3320" width="0.75" style="158" customWidth="1"/>
    <col min="3321" max="3321" width="2.625" style="158" customWidth="1"/>
    <col min="3322" max="3322" width="20.625" style="158" customWidth="1"/>
    <col min="3323" max="3331" width="0" style="158" hidden="1" customWidth="1"/>
    <col min="3332" max="3337" width="11.125" style="158" customWidth="1"/>
    <col min="3338" max="3338" width="2" style="158" customWidth="1"/>
    <col min="3339" max="3339" width="5.5" style="158" customWidth="1"/>
    <col min="3340" max="3574" width="9" style="158"/>
    <col min="3575" max="3575" width="2.5" style="158" customWidth="1"/>
    <col min="3576" max="3576" width="0.75" style="158" customWidth="1"/>
    <col min="3577" max="3577" width="2.625" style="158" customWidth="1"/>
    <col min="3578" max="3578" width="20.625" style="158" customWidth="1"/>
    <col min="3579" max="3587" width="0" style="158" hidden="1" customWidth="1"/>
    <col min="3588" max="3593" width="11.125" style="158" customWidth="1"/>
    <col min="3594" max="3594" width="2" style="158" customWidth="1"/>
    <col min="3595" max="3595" width="5.5" style="158" customWidth="1"/>
    <col min="3596" max="3830" width="9" style="158"/>
    <col min="3831" max="3831" width="2.5" style="158" customWidth="1"/>
    <col min="3832" max="3832" width="0.75" style="158" customWidth="1"/>
    <col min="3833" max="3833" width="2.625" style="158" customWidth="1"/>
    <col min="3834" max="3834" width="20.625" style="158" customWidth="1"/>
    <col min="3835" max="3843" width="0" style="158" hidden="1" customWidth="1"/>
    <col min="3844" max="3849" width="11.125" style="158" customWidth="1"/>
    <col min="3850" max="3850" width="2" style="158" customWidth="1"/>
    <col min="3851" max="3851" width="5.5" style="158" customWidth="1"/>
    <col min="3852" max="4086" width="9" style="158"/>
    <col min="4087" max="4087" width="2.5" style="158" customWidth="1"/>
    <col min="4088" max="4088" width="0.75" style="158" customWidth="1"/>
    <col min="4089" max="4089" width="2.625" style="158" customWidth="1"/>
    <col min="4090" max="4090" width="20.625" style="158" customWidth="1"/>
    <col min="4091" max="4099" width="0" style="158" hidden="1" customWidth="1"/>
    <col min="4100" max="4105" width="11.125" style="158" customWidth="1"/>
    <col min="4106" max="4106" width="2" style="158" customWidth="1"/>
    <col min="4107" max="4107" width="5.5" style="158" customWidth="1"/>
    <col min="4108" max="4342" width="9" style="158"/>
    <col min="4343" max="4343" width="2.5" style="158" customWidth="1"/>
    <col min="4344" max="4344" width="0.75" style="158" customWidth="1"/>
    <col min="4345" max="4345" width="2.625" style="158" customWidth="1"/>
    <col min="4346" max="4346" width="20.625" style="158" customWidth="1"/>
    <col min="4347" max="4355" width="0" style="158" hidden="1" customWidth="1"/>
    <col min="4356" max="4361" width="11.125" style="158" customWidth="1"/>
    <col min="4362" max="4362" width="2" style="158" customWidth="1"/>
    <col min="4363" max="4363" width="5.5" style="158" customWidth="1"/>
    <col min="4364" max="4598" width="9" style="158"/>
    <col min="4599" max="4599" width="2.5" style="158" customWidth="1"/>
    <col min="4600" max="4600" width="0.75" style="158" customWidth="1"/>
    <col min="4601" max="4601" width="2.625" style="158" customWidth="1"/>
    <col min="4602" max="4602" width="20.625" style="158" customWidth="1"/>
    <col min="4603" max="4611" width="0" style="158" hidden="1" customWidth="1"/>
    <col min="4612" max="4617" width="11.125" style="158" customWidth="1"/>
    <col min="4618" max="4618" width="2" style="158" customWidth="1"/>
    <col min="4619" max="4619" width="5.5" style="158" customWidth="1"/>
    <col min="4620" max="4854" width="9" style="158"/>
    <col min="4855" max="4855" width="2.5" style="158" customWidth="1"/>
    <col min="4856" max="4856" width="0.75" style="158" customWidth="1"/>
    <col min="4857" max="4857" width="2.625" style="158" customWidth="1"/>
    <col min="4858" max="4858" width="20.625" style="158" customWidth="1"/>
    <col min="4859" max="4867" width="0" style="158" hidden="1" customWidth="1"/>
    <col min="4868" max="4873" width="11.125" style="158" customWidth="1"/>
    <col min="4874" max="4874" width="2" style="158" customWidth="1"/>
    <col min="4875" max="4875" width="5.5" style="158" customWidth="1"/>
    <col min="4876" max="5110" width="9" style="158"/>
    <col min="5111" max="5111" width="2.5" style="158" customWidth="1"/>
    <col min="5112" max="5112" width="0.75" style="158" customWidth="1"/>
    <col min="5113" max="5113" width="2.625" style="158" customWidth="1"/>
    <col min="5114" max="5114" width="20.625" style="158" customWidth="1"/>
    <col min="5115" max="5123" width="0" style="158" hidden="1" customWidth="1"/>
    <col min="5124" max="5129" width="11.125" style="158" customWidth="1"/>
    <col min="5130" max="5130" width="2" style="158" customWidth="1"/>
    <col min="5131" max="5131" width="5.5" style="158" customWidth="1"/>
    <col min="5132" max="5366" width="9" style="158"/>
    <col min="5367" max="5367" width="2.5" style="158" customWidth="1"/>
    <col min="5368" max="5368" width="0.75" style="158" customWidth="1"/>
    <col min="5369" max="5369" width="2.625" style="158" customWidth="1"/>
    <col min="5370" max="5370" width="20.625" style="158" customWidth="1"/>
    <col min="5371" max="5379" width="0" style="158" hidden="1" customWidth="1"/>
    <col min="5380" max="5385" width="11.125" style="158" customWidth="1"/>
    <col min="5386" max="5386" width="2" style="158" customWidth="1"/>
    <col min="5387" max="5387" width="5.5" style="158" customWidth="1"/>
    <col min="5388" max="5622" width="9" style="158"/>
    <col min="5623" max="5623" width="2.5" style="158" customWidth="1"/>
    <col min="5624" max="5624" width="0.75" style="158" customWidth="1"/>
    <col min="5625" max="5625" width="2.625" style="158" customWidth="1"/>
    <col min="5626" max="5626" width="20.625" style="158" customWidth="1"/>
    <col min="5627" max="5635" width="0" style="158" hidden="1" customWidth="1"/>
    <col min="5636" max="5641" width="11.125" style="158" customWidth="1"/>
    <col min="5642" max="5642" width="2" style="158" customWidth="1"/>
    <col min="5643" max="5643" width="5.5" style="158" customWidth="1"/>
    <col min="5644" max="5878" width="9" style="158"/>
    <col min="5879" max="5879" width="2.5" style="158" customWidth="1"/>
    <col min="5880" max="5880" width="0.75" style="158" customWidth="1"/>
    <col min="5881" max="5881" width="2.625" style="158" customWidth="1"/>
    <col min="5882" max="5882" width="20.625" style="158" customWidth="1"/>
    <col min="5883" max="5891" width="0" style="158" hidden="1" customWidth="1"/>
    <col min="5892" max="5897" width="11.125" style="158" customWidth="1"/>
    <col min="5898" max="5898" width="2" style="158" customWidth="1"/>
    <col min="5899" max="5899" width="5.5" style="158" customWidth="1"/>
    <col min="5900" max="6134" width="9" style="158"/>
    <col min="6135" max="6135" width="2.5" style="158" customWidth="1"/>
    <col min="6136" max="6136" width="0.75" style="158" customWidth="1"/>
    <col min="6137" max="6137" width="2.625" style="158" customWidth="1"/>
    <col min="6138" max="6138" width="20.625" style="158" customWidth="1"/>
    <col min="6139" max="6147" width="0" style="158" hidden="1" customWidth="1"/>
    <col min="6148" max="6153" width="11.125" style="158" customWidth="1"/>
    <col min="6154" max="6154" width="2" style="158" customWidth="1"/>
    <col min="6155" max="6155" width="5.5" style="158" customWidth="1"/>
    <col min="6156" max="6390" width="9" style="158"/>
    <col min="6391" max="6391" width="2.5" style="158" customWidth="1"/>
    <col min="6392" max="6392" width="0.75" style="158" customWidth="1"/>
    <col min="6393" max="6393" width="2.625" style="158" customWidth="1"/>
    <col min="6394" max="6394" width="20.625" style="158" customWidth="1"/>
    <col min="6395" max="6403" width="0" style="158" hidden="1" customWidth="1"/>
    <col min="6404" max="6409" width="11.125" style="158" customWidth="1"/>
    <col min="6410" max="6410" width="2" style="158" customWidth="1"/>
    <col min="6411" max="6411" width="5.5" style="158" customWidth="1"/>
    <col min="6412" max="6646" width="9" style="158"/>
    <col min="6647" max="6647" width="2.5" style="158" customWidth="1"/>
    <col min="6648" max="6648" width="0.75" style="158" customWidth="1"/>
    <col min="6649" max="6649" width="2.625" style="158" customWidth="1"/>
    <col min="6650" max="6650" width="20.625" style="158" customWidth="1"/>
    <col min="6651" max="6659" width="0" style="158" hidden="1" customWidth="1"/>
    <col min="6660" max="6665" width="11.125" style="158" customWidth="1"/>
    <col min="6666" max="6666" width="2" style="158" customWidth="1"/>
    <col min="6667" max="6667" width="5.5" style="158" customWidth="1"/>
    <col min="6668" max="6902" width="9" style="158"/>
    <col min="6903" max="6903" width="2.5" style="158" customWidth="1"/>
    <col min="6904" max="6904" width="0.75" style="158" customWidth="1"/>
    <col min="6905" max="6905" width="2.625" style="158" customWidth="1"/>
    <col min="6906" max="6906" width="20.625" style="158" customWidth="1"/>
    <col min="6907" max="6915" width="0" style="158" hidden="1" customWidth="1"/>
    <col min="6916" max="6921" width="11.125" style="158" customWidth="1"/>
    <col min="6922" max="6922" width="2" style="158" customWidth="1"/>
    <col min="6923" max="6923" width="5.5" style="158" customWidth="1"/>
    <col min="6924" max="7158" width="9" style="158"/>
    <col min="7159" max="7159" width="2.5" style="158" customWidth="1"/>
    <col min="7160" max="7160" width="0.75" style="158" customWidth="1"/>
    <col min="7161" max="7161" width="2.625" style="158" customWidth="1"/>
    <col min="7162" max="7162" width="20.625" style="158" customWidth="1"/>
    <col min="7163" max="7171" width="0" style="158" hidden="1" customWidth="1"/>
    <col min="7172" max="7177" width="11.125" style="158" customWidth="1"/>
    <col min="7178" max="7178" width="2" style="158" customWidth="1"/>
    <col min="7179" max="7179" width="5.5" style="158" customWidth="1"/>
    <col min="7180" max="7414" width="9" style="158"/>
    <col min="7415" max="7415" width="2.5" style="158" customWidth="1"/>
    <col min="7416" max="7416" width="0.75" style="158" customWidth="1"/>
    <col min="7417" max="7417" width="2.625" style="158" customWidth="1"/>
    <col min="7418" max="7418" width="20.625" style="158" customWidth="1"/>
    <col min="7419" max="7427" width="0" style="158" hidden="1" customWidth="1"/>
    <col min="7428" max="7433" width="11.125" style="158" customWidth="1"/>
    <col min="7434" max="7434" width="2" style="158" customWidth="1"/>
    <col min="7435" max="7435" width="5.5" style="158" customWidth="1"/>
    <col min="7436" max="7670" width="9" style="158"/>
    <col min="7671" max="7671" width="2.5" style="158" customWidth="1"/>
    <col min="7672" max="7672" width="0.75" style="158" customWidth="1"/>
    <col min="7673" max="7673" width="2.625" style="158" customWidth="1"/>
    <col min="7674" max="7674" width="20.625" style="158" customWidth="1"/>
    <col min="7675" max="7683" width="0" style="158" hidden="1" customWidth="1"/>
    <col min="7684" max="7689" width="11.125" style="158" customWidth="1"/>
    <col min="7690" max="7690" width="2" style="158" customWidth="1"/>
    <col min="7691" max="7691" width="5.5" style="158" customWidth="1"/>
    <col min="7692" max="7926" width="9" style="158"/>
    <col min="7927" max="7927" width="2.5" style="158" customWidth="1"/>
    <col min="7928" max="7928" width="0.75" style="158" customWidth="1"/>
    <col min="7929" max="7929" width="2.625" style="158" customWidth="1"/>
    <col min="7930" max="7930" width="20.625" style="158" customWidth="1"/>
    <col min="7931" max="7939" width="0" style="158" hidden="1" customWidth="1"/>
    <col min="7940" max="7945" width="11.125" style="158" customWidth="1"/>
    <col min="7946" max="7946" width="2" style="158" customWidth="1"/>
    <col min="7947" max="7947" width="5.5" style="158" customWidth="1"/>
    <col min="7948" max="8182" width="9" style="158"/>
    <col min="8183" max="8183" width="2.5" style="158" customWidth="1"/>
    <col min="8184" max="8184" width="0.75" style="158" customWidth="1"/>
    <col min="8185" max="8185" width="2.625" style="158" customWidth="1"/>
    <col min="8186" max="8186" width="20.625" style="158" customWidth="1"/>
    <col min="8187" max="8195" width="0" style="158" hidden="1" customWidth="1"/>
    <col min="8196" max="8201" width="11.125" style="158" customWidth="1"/>
    <col min="8202" max="8202" width="2" style="158" customWidth="1"/>
    <col min="8203" max="8203" width="5.5" style="158" customWidth="1"/>
    <col min="8204" max="8438" width="9" style="158"/>
    <col min="8439" max="8439" width="2.5" style="158" customWidth="1"/>
    <col min="8440" max="8440" width="0.75" style="158" customWidth="1"/>
    <col min="8441" max="8441" width="2.625" style="158" customWidth="1"/>
    <col min="8442" max="8442" width="20.625" style="158" customWidth="1"/>
    <col min="8443" max="8451" width="0" style="158" hidden="1" customWidth="1"/>
    <col min="8452" max="8457" width="11.125" style="158" customWidth="1"/>
    <col min="8458" max="8458" width="2" style="158" customWidth="1"/>
    <col min="8459" max="8459" width="5.5" style="158" customWidth="1"/>
    <col min="8460" max="8694" width="9" style="158"/>
    <col min="8695" max="8695" width="2.5" style="158" customWidth="1"/>
    <col min="8696" max="8696" width="0.75" style="158" customWidth="1"/>
    <col min="8697" max="8697" width="2.625" style="158" customWidth="1"/>
    <col min="8698" max="8698" width="20.625" style="158" customWidth="1"/>
    <col min="8699" max="8707" width="0" style="158" hidden="1" customWidth="1"/>
    <col min="8708" max="8713" width="11.125" style="158" customWidth="1"/>
    <col min="8714" max="8714" width="2" style="158" customWidth="1"/>
    <col min="8715" max="8715" width="5.5" style="158" customWidth="1"/>
    <col min="8716" max="8950" width="9" style="158"/>
    <col min="8951" max="8951" width="2.5" style="158" customWidth="1"/>
    <col min="8952" max="8952" width="0.75" style="158" customWidth="1"/>
    <col min="8953" max="8953" width="2.625" style="158" customWidth="1"/>
    <col min="8954" max="8954" width="20.625" style="158" customWidth="1"/>
    <col min="8955" max="8963" width="0" style="158" hidden="1" customWidth="1"/>
    <col min="8964" max="8969" width="11.125" style="158" customWidth="1"/>
    <col min="8970" max="8970" width="2" style="158" customWidth="1"/>
    <col min="8971" max="8971" width="5.5" style="158" customWidth="1"/>
    <col min="8972" max="9206" width="9" style="158"/>
    <col min="9207" max="9207" width="2.5" style="158" customWidth="1"/>
    <col min="9208" max="9208" width="0.75" style="158" customWidth="1"/>
    <col min="9209" max="9209" width="2.625" style="158" customWidth="1"/>
    <col min="9210" max="9210" width="20.625" style="158" customWidth="1"/>
    <col min="9211" max="9219" width="0" style="158" hidden="1" customWidth="1"/>
    <col min="9220" max="9225" width="11.125" style="158" customWidth="1"/>
    <col min="9226" max="9226" width="2" style="158" customWidth="1"/>
    <col min="9227" max="9227" width="5.5" style="158" customWidth="1"/>
    <col min="9228" max="9462" width="9" style="158"/>
    <col min="9463" max="9463" width="2.5" style="158" customWidth="1"/>
    <col min="9464" max="9464" width="0.75" style="158" customWidth="1"/>
    <col min="9465" max="9465" width="2.625" style="158" customWidth="1"/>
    <col min="9466" max="9466" width="20.625" style="158" customWidth="1"/>
    <col min="9467" max="9475" width="0" style="158" hidden="1" customWidth="1"/>
    <col min="9476" max="9481" width="11.125" style="158" customWidth="1"/>
    <col min="9482" max="9482" width="2" style="158" customWidth="1"/>
    <col min="9483" max="9483" width="5.5" style="158" customWidth="1"/>
    <col min="9484" max="9718" width="9" style="158"/>
    <col min="9719" max="9719" width="2.5" style="158" customWidth="1"/>
    <col min="9720" max="9720" width="0.75" style="158" customWidth="1"/>
    <col min="9721" max="9721" width="2.625" style="158" customWidth="1"/>
    <col min="9722" max="9722" width="20.625" style="158" customWidth="1"/>
    <col min="9723" max="9731" width="0" style="158" hidden="1" customWidth="1"/>
    <col min="9732" max="9737" width="11.125" style="158" customWidth="1"/>
    <col min="9738" max="9738" width="2" style="158" customWidth="1"/>
    <col min="9739" max="9739" width="5.5" style="158" customWidth="1"/>
    <col min="9740" max="9974" width="9" style="158"/>
    <col min="9975" max="9975" width="2.5" style="158" customWidth="1"/>
    <col min="9976" max="9976" width="0.75" style="158" customWidth="1"/>
    <col min="9977" max="9977" width="2.625" style="158" customWidth="1"/>
    <col min="9978" max="9978" width="20.625" style="158" customWidth="1"/>
    <col min="9979" max="9987" width="0" style="158" hidden="1" customWidth="1"/>
    <col min="9988" max="9993" width="11.125" style="158" customWidth="1"/>
    <col min="9994" max="9994" width="2" style="158" customWidth="1"/>
    <col min="9995" max="9995" width="5.5" style="158" customWidth="1"/>
    <col min="9996" max="10230" width="9" style="158"/>
    <col min="10231" max="10231" width="2.5" style="158" customWidth="1"/>
    <col min="10232" max="10232" width="0.75" style="158" customWidth="1"/>
    <col min="10233" max="10233" width="2.625" style="158" customWidth="1"/>
    <col min="10234" max="10234" width="20.625" style="158" customWidth="1"/>
    <col min="10235" max="10243" width="0" style="158" hidden="1" customWidth="1"/>
    <col min="10244" max="10249" width="11.125" style="158" customWidth="1"/>
    <col min="10250" max="10250" width="2" style="158" customWidth="1"/>
    <col min="10251" max="10251" width="5.5" style="158" customWidth="1"/>
    <col min="10252" max="10486" width="9" style="158"/>
    <col min="10487" max="10487" width="2.5" style="158" customWidth="1"/>
    <col min="10488" max="10488" width="0.75" style="158" customWidth="1"/>
    <col min="10489" max="10489" width="2.625" style="158" customWidth="1"/>
    <col min="10490" max="10490" width="20.625" style="158" customWidth="1"/>
    <col min="10491" max="10499" width="0" style="158" hidden="1" customWidth="1"/>
    <col min="10500" max="10505" width="11.125" style="158" customWidth="1"/>
    <col min="10506" max="10506" width="2" style="158" customWidth="1"/>
    <col min="10507" max="10507" width="5.5" style="158" customWidth="1"/>
    <col min="10508" max="10742" width="9" style="158"/>
    <col min="10743" max="10743" width="2.5" style="158" customWidth="1"/>
    <col min="10744" max="10744" width="0.75" style="158" customWidth="1"/>
    <col min="10745" max="10745" width="2.625" style="158" customWidth="1"/>
    <col min="10746" max="10746" width="20.625" style="158" customWidth="1"/>
    <col min="10747" max="10755" width="0" style="158" hidden="1" customWidth="1"/>
    <col min="10756" max="10761" width="11.125" style="158" customWidth="1"/>
    <col min="10762" max="10762" width="2" style="158" customWidth="1"/>
    <col min="10763" max="10763" width="5.5" style="158" customWidth="1"/>
    <col min="10764" max="10998" width="9" style="158"/>
    <col min="10999" max="10999" width="2.5" style="158" customWidth="1"/>
    <col min="11000" max="11000" width="0.75" style="158" customWidth="1"/>
    <col min="11001" max="11001" width="2.625" style="158" customWidth="1"/>
    <col min="11002" max="11002" width="20.625" style="158" customWidth="1"/>
    <col min="11003" max="11011" width="0" style="158" hidden="1" customWidth="1"/>
    <col min="11012" max="11017" width="11.125" style="158" customWidth="1"/>
    <col min="11018" max="11018" width="2" style="158" customWidth="1"/>
    <col min="11019" max="11019" width="5.5" style="158" customWidth="1"/>
    <col min="11020" max="11254" width="9" style="158"/>
    <col min="11255" max="11255" width="2.5" style="158" customWidth="1"/>
    <col min="11256" max="11256" width="0.75" style="158" customWidth="1"/>
    <col min="11257" max="11257" width="2.625" style="158" customWidth="1"/>
    <col min="11258" max="11258" width="20.625" style="158" customWidth="1"/>
    <col min="11259" max="11267" width="0" style="158" hidden="1" customWidth="1"/>
    <col min="11268" max="11273" width="11.125" style="158" customWidth="1"/>
    <col min="11274" max="11274" width="2" style="158" customWidth="1"/>
    <col min="11275" max="11275" width="5.5" style="158" customWidth="1"/>
    <col min="11276" max="11510" width="9" style="158"/>
    <col min="11511" max="11511" width="2.5" style="158" customWidth="1"/>
    <col min="11512" max="11512" width="0.75" style="158" customWidth="1"/>
    <col min="11513" max="11513" width="2.625" style="158" customWidth="1"/>
    <col min="11514" max="11514" width="20.625" style="158" customWidth="1"/>
    <col min="11515" max="11523" width="0" style="158" hidden="1" customWidth="1"/>
    <col min="11524" max="11529" width="11.125" style="158" customWidth="1"/>
    <col min="11530" max="11530" width="2" style="158" customWidth="1"/>
    <col min="11531" max="11531" width="5.5" style="158" customWidth="1"/>
    <col min="11532" max="11766" width="9" style="158"/>
    <col min="11767" max="11767" width="2.5" style="158" customWidth="1"/>
    <col min="11768" max="11768" width="0.75" style="158" customWidth="1"/>
    <col min="11769" max="11769" width="2.625" style="158" customWidth="1"/>
    <col min="11770" max="11770" width="20.625" style="158" customWidth="1"/>
    <col min="11771" max="11779" width="0" style="158" hidden="1" customWidth="1"/>
    <col min="11780" max="11785" width="11.125" style="158" customWidth="1"/>
    <col min="11786" max="11786" width="2" style="158" customWidth="1"/>
    <col min="11787" max="11787" width="5.5" style="158" customWidth="1"/>
    <col min="11788" max="12022" width="9" style="158"/>
    <col min="12023" max="12023" width="2.5" style="158" customWidth="1"/>
    <col min="12024" max="12024" width="0.75" style="158" customWidth="1"/>
    <col min="12025" max="12025" width="2.625" style="158" customWidth="1"/>
    <col min="12026" max="12026" width="20.625" style="158" customWidth="1"/>
    <col min="12027" max="12035" width="0" style="158" hidden="1" customWidth="1"/>
    <col min="12036" max="12041" width="11.125" style="158" customWidth="1"/>
    <col min="12042" max="12042" width="2" style="158" customWidth="1"/>
    <col min="12043" max="12043" width="5.5" style="158" customWidth="1"/>
    <col min="12044" max="12278" width="9" style="158"/>
    <col min="12279" max="12279" width="2.5" style="158" customWidth="1"/>
    <col min="12280" max="12280" width="0.75" style="158" customWidth="1"/>
    <col min="12281" max="12281" width="2.625" style="158" customWidth="1"/>
    <col min="12282" max="12282" width="20.625" style="158" customWidth="1"/>
    <col min="12283" max="12291" width="0" style="158" hidden="1" customWidth="1"/>
    <col min="12292" max="12297" width="11.125" style="158" customWidth="1"/>
    <col min="12298" max="12298" width="2" style="158" customWidth="1"/>
    <col min="12299" max="12299" width="5.5" style="158" customWidth="1"/>
    <col min="12300" max="12534" width="9" style="158"/>
    <col min="12535" max="12535" width="2.5" style="158" customWidth="1"/>
    <col min="12536" max="12536" width="0.75" style="158" customWidth="1"/>
    <col min="12537" max="12537" width="2.625" style="158" customWidth="1"/>
    <col min="12538" max="12538" width="20.625" style="158" customWidth="1"/>
    <col min="12539" max="12547" width="0" style="158" hidden="1" customWidth="1"/>
    <col min="12548" max="12553" width="11.125" style="158" customWidth="1"/>
    <col min="12554" max="12554" width="2" style="158" customWidth="1"/>
    <col min="12555" max="12555" width="5.5" style="158" customWidth="1"/>
    <col min="12556" max="12790" width="9" style="158"/>
    <col min="12791" max="12791" width="2.5" style="158" customWidth="1"/>
    <col min="12792" max="12792" width="0.75" style="158" customWidth="1"/>
    <col min="12793" max="12793" width="2.625" style="158" customWidth="1"/>
    <col min="12794" max="12794" width="20.625" style="158" customWidth="1"/>
    <col min="12795" max="12803" width="0" style="158" hidden="1" customWidth="1"/>
    <col min="12804" max="12809" width="11.125" style="158" customWidth="1"/>
    <col min="12810" max="12810" width="2" style="158" customWidth="1"/>
    <col min="12811" max="12811" width="5.5" style="158" customWidth="1"/>
    <col min="12812" max="13046" width="9" style="158"/>
    <col min="13047" max="13047" width="2.5" style="158" customWidth="1"/>
    <col min="13048" max="13048" width="0.75" style="158" customWidth="1"/>
    <col min="13049" max="13049" width="2.625" style="158" customWidth="1"/>
    <col min="13050" max="13050" width="20.625" style="158" customWidth="1"/>
    <col min="13051" max="13059" width="0" style="158" hidden="1" customWidth="1"/>
    <col min="13060" max="13065" width="11.125" style="158" customWidth="1"/>
    <col min="13066" max="13066" width="2" style="158" customWidth="1"/>
    <col min="13067" max="13067" width="5.5" style="158" customWidth="1"/>
    <col min="13068" max="13302" width="9" style="158"/>
    <col min="13303" max="13303" width="2.5" style="158" customWidth="1"/>
    <col min="13304" max="13304" width="0.75" style="158" customWidth="1"/>
    <col min="13305" max="13305" width="2.625" style="158" customWidth="1"/>
    <col min="13306" max="13306" width="20.625" style="158" customWidth="1"/>
    <col min="13307" max="13315" width="0" style="158" hidden="1" customWidth="1"/>
    <col min="13316" max="13321" width="11.125" style="158" customWidth="1"/>
    <col min="13322" max="13322" width="2" style="158" customWidth="1"/>
    <col min="13323" max="13323" width="5.5" style="158" customWidth="1"/>
    <col min="13324" max="13558" width="9" style="158"/>
    <col min="13559" max="13559" width="2.5" style="158" customWidth="1"/>
    <col min="13560" max="13560" width="0.75" style="158" customWidth="1"/>
    <col min="13561" max="13561" width="2.625" style="158" customWidth="1"/>
    <col min="13562" max="13562" width="20.625" style="158" customWidth="1"/>
    <col min="13563" max="13571" width="0" style="158" hidden="1" customWidth="1"/>
    <col min="13572" max="13577" width="11.125" style="158" customWidth="1"/>
    <col min="13578" max="13578" width="2" style="158" customWidth="1"/>
    <col min="13579" max="13579" width="5.5" style="158" customWidth="1"/>
    <col min="13580" max="13814" width="9" style="158"/>
    <col min="13815" max="13815" width="2.5" style="158" customWidth="1"/>
    <col min="13816" max="13816" width="0.75" style="158" customWidth="1"/>
    <col min="13817" max="13817" width="2.625" style="158" customWidth="1"/>
    <col min="13818" max="13818" width="20.625" style="158" customWidth="1"/>
    <col min="13819" max="13827" width="0" style="158" hidden="1" customWidth="1"/>
    <col min="13828" max="13833" width="11.125" style="158" customWidth="1"/>
    <col min="13834" max="13834" width="2" style="158" customWidth="1"/>
    <col min="13835" max="13835" width="5.5" style="158" customWidth="1"/>
    <col min="13836" max="14070" width="9" style="158"/>
    <col min="14071" max="14071" width="2.5" style="158" customWidth="1"/>
    <col min="14072" max="14072" width="0.75" style="158" customWidth="1"/>
    <col min="14073" max="14073" width="2.625" style="158" customWidth="1"/>
    <col min="14074" max="14074" width="20.625" style="158" customWidth="1"/>
    <col min="14075" max="14083" width="0" style="158" hidden="1" customWidth="1"/>
    <col min="14084" max="14089" width="11.125" style="158" customWidth="1"/>
    <col min="14090" max="14090" width="2" style="158" customWidth="1"/>
    <col min="14091" max="14091" width="5.5" style="158" customWidth="1"/>
    <col min="14092" max="14326" width="9" style="158"/>
    <col min="14327" max="14327" width="2.5" style="158" customWidth="1"/>
    <col min="14328" max="14328" width="0.75" style="158" customWidth="1"/>
    <col min="14329" max="14329" width="2.625" style="158" customWidth="1"/>
    <col min="14330" max="14330" width="20.625" style="158" customWidth="1"/>
    <col min="14331" max="14339" width="0" style="158" hidden="1" customWidth="1"/>
    <col min="14340" max="14345" width="11.125" style="158" customWidth="1"/>
    <col min="14346" max="14346" width="2" style="158" customWidth="1"/>
    <col min="14347" max="14347" width="5.5" style="158" customWidth="1"/>
    <col min="14348" max="14582" width="9" style="158"/>
    <col min="14583" max="14583" width="2.5" style="158" customWidth="1"/>
    <col min="14584" max="14584" width="0.75" style="158" customWidth="1"/>
    <col min="14585" max="14585" width="2.625" style="158" customWidth="1"/>
    <col min="14586" max="14586" width="20.625" style="158" customWidth="1"/>
    <col min="14587" max="14595" width="0" style="158" hidden="1" customWidth="1"/>
    <col min="14596" max="14601" width="11.125" style="158" customWidth="1"/>
    <col min="14602" max="14602" width="2" style="158" customWidth="1"/>
    <col min="14603" max="14603" width="5.5" style="158" customWidth="1"/>
    <col min="14604" max="14838" width="9" style="158"/>
    <col min="14839" max="14839" width="2.5" style="158" customWidth="1"/>
    <col min="14840" max="14840" width="0.75" style="158" customWidth="1"/>
    <col min="14841" max="14841" width="2.625" style="158" customWidth="1"/>
    <col min="14842" max="14842" width="20.625" style="158" customWidth="1"/>
    <col min="14843" max="14851" width="0" style="158" hidden="1" customWidth="1"/>
    <col min="14852" max="14857" width="11.125" style="158" customWidth="1"/>
    <col min="14858" max="14858" width="2" style="158" customWidth="1"/>
    <col min="14859" max="14859" width="5.5" style="158" customWidth="1"/>
    <col min="14860" max="15094" width="9" style="158"/>
    <col min="15095" max="15095" width="2.5" style="158" customWidth="1"/>
    <col min="15096" max="15096" width="0.75" style="158" customWidth="1"/>
    <col min="15097" max="15097" width="2.625" style="158" customWidth="1"/>
    <col min="15098" max="15098" width="20.625" style="158" customWidth="1"/>
    <col min="15099" max="15107" width="0" style="158" hidden="1" customWidth="1"/>
    <col min="15108" max="15113" width="11.125" style="158" customWidth="1"/>
    <col min="15114" max="15114" width="2" style="158" customWidth="1"/>
    <col min="15115" max="15115" width="5.5" style="158" customWidth="1"/>
    <col min="15116" max="15350" width="9" style="158"/>
    <col min="15351" max="15351" width="2.5" style="158" customWidth="1"/>
    <col min="15352" max="15352" width="0.75" style="158" customWidth="1"/>
    <col min="15353" max="15353" width="2.625" style="158" customWidth="1"/>
    <col min="15354" max="15354" width="20.625" style="158" customWidth="1"/>
    <col min="15355" max="15363" width="0" style="158" hidden="1" customWidth="1"/>
    <col min="15364" max="15369" width="11.125" style="158" customWidth="1"/>
    <col min="15370" max="15370" width="2" style="158" customWidth="1"/>
    <col min="15371" max="15371" width="5.5" style="158" customWidth="1"/>
    <col min="15372" max="15606" width="9" style="158"/>
    <col min="15607" max="15607" width="2.5" style="158" customWidth="1"/>
    <col min="15608" max="15608" width="0.75" style="158" customWidth="1"/>
    <col min="15609" max="15609" width="2.625" style="158" customWidth="1"/>
    <col min="15610" max="15610" width="20.625" style="158" customWidth="1"/>
    <col min="15611" max="15619" width="0" style="158" hidden="1" customWidth="1"/>
    <col min="15620" max="15625" width="11.125" style="158" customWidth="1"/>
    <col min="15626" max="15626" width="2" style="158" customWidth="1"/>
    <col min="15627" max="15627" width="5.5" style="158" customWidth="1"/>
    <col min="15628" max="15862" width="9" style="158"/>
    <col min="15863" max="15863" width="2.5" style="158" customWidth="1"/>
    <col min="15864" max="15864" width="0.75" style="158" customWidth="1"/>
    <col min="15865" max="15865" width="2.625" style="158" customWidth="1"/>
    <col min="15866" max="15866" width="20.625" style="158" customWidth="1"/>
    <col min="15867" max="15875" width="0" style="158" hidden="1" customWidth="1"/>
    <col min="15876" max="15881" width="11.125" style="158" customWidth="1"/>
    <col min="15882" max="15882" width="2" style="158" customWidth="1"/>
    <col min="15883" max="15883" width="5.5" style="158" customWidth="1"/>
    <col min="15884" max="16118" width="9" style="158"/>
    <col min="16119" max="16119" width="2.5" style="158" customWidth="1"/>
    <col min="16120" max="16120" width="0.75" style="158" customWidth="1"/>
    <col min="16121" max="16121" width="2.625" style="158" customWidth="1"/>
    <col min="16122" max="16122" width="20.625" style="158" customWidth="1"/>
    <col min="16123" max="16131" width="0" style="158" hidden="1" customWidth="1"/>
    <col min="16132" max="16137" width="11.125" style="158" customWidth="1"/>
    <col min="16138" max="16138" width="2" style="158" customWidth="1"/>
    <col min="16139" max="16139" width="5.5" style="158" customWidth="1"/>
    <col min="16140" max="16384" width="9" style="158"/>
  </cols>
  <sheetData>
    <row r="1" spans="1:13" ht="22.5" customHeight="1" x14ac:dyDescent="0.4">
      <c r="A1" s="203" t="s">
        <v>147</v>
      </c>
      <c r="B1" s="204"/>
      <c r="C1" s="205"/>
      <c r="D1" s="207"/>
      <c r="E1" s="207"/>
      <c r="F1" s="207"/>
      <c r="G1" s="207"/>
      <c r="H1" s="207"/>
      <c r="I1" s="207"/>
      <c r="J1" s="207"/>
      <c r="K1" s="225"/>
    </row>
    <row r="2" spans="1:13" ht="14.25" customHeight="1" thickBot="1" x14ac:dyDescent="0.45">
      <c r="A2" s="203"/>
      <c r="B2" s="204"/>
      <c r="C2" s="205"/>
      <c r="D2" s="208"/>
      <c r="E2" s="208"/>
      <c r="F2" s="208"/>
      <c r="G2" s="208"/>
      <c r="H2" s="208"/>
      <c r="I2" s="208" t="s">
        <v>99</v>
      </c>
      <c r="J2" s="207"/>
      <c r="K2" s="225"/>
    </row>
    <row r="3" spans="1:13" ht="14.25" customHeight="1" x14ac:dyDescent="0.4">
      <c r="A3" s="203"/>
      <c r="B3" s="932" t="s">
        <v>100</v>
      </c>
      <c r="C3" s="933"/>
      <c r="D3" s="234" t="s">
        <v>138</v>
      </c>
      <c r="E3" s="234" t="s">
        <v>269</v>
      </c>
      <c r="F3" s="234" t="s">
        <v>362</v>
      </c>
      <c r="G3" s="936" t="s">
        <v>261</v>
      </c>
      <c r="H3" s="937"/>
      <c r="I3" s="235" t="s">
        <v>363</v>
      </c>
      <c r="J3" s="123"/>
      <c r="K3" s="207"/>
    </row>
    <row r="4" spans="1:13" ht="14.25" customHeight="1" thickBot="1" x14ac:dyDescent="0.45">
      <c r="A4" s="203"/>
      <c r="B4" s="934"/>
      <c r="C4" s="935"/>
      <c r="D4" s="236" t="s">
        <v>101</v>
      </c>
      <c r="E4" s="236" t="s">
        <v>101</v>
      </c>
      <c r="F4" s="236" t="s">
        <v>101</v>
      </c>
      <c r="G4" s="237" t="s">
        <v>102</v>
      </c>
      <c r="H4" s="237" t="s">
        <v>140</v>
      </c>
      <c r="I4" s="238" t="s">
        <v>102</v>
      </c>
      <c r="J4" s="123"/>
      <c r="K4" s="207"/>
    </row>
    <row r="5" spans="1:13" ht="29.25" customHeight="1" x14ac:dyDescent="0.4">
      <c r="A5" s="203"/>
      <c r="B5" s="815" t="s">
        <v>141</v>
      </c>
      <c r="C5" s="817"/>
      <c r="D5" s="209">
        <v>52093</v>
      </c>
      <c r="E5" s="209">
        <v>40087</v>
      </c>
      <c r="F5" s="209">
        <v>42334</v>
      </c>
      <c r="G5" s="209">
        <v>27000</v>
      </c>
      <c r="H5" s="209">
        <v>48122</v>
      </c>
      <c r="I5" s="210">
        <v>25000</v>
      </c>
      <c r="J5" s="123"/>
      <c r="K5" s="207"/>
    </row>
    <row r="6" spans="1:13" ht="29.25" customHeight="1" x14ac:dyDescent="0.4">
      <c r="A6" s="203"/>
      <c r="B6" s="938"/>
      <c r="C6" s="211" t="s">
        <v>142</v>
      </c>
      <c r="D6" s="125">
        <v>50867</v>
      </c>
      <c r="E6" s="125">
        <v>38529</v>
      </c>
      <c r="F6" s="125">
        <v>40688</v>
      </c>
      <c r="G6" s="124">
        <v>26000</v>
      </c>
      <c r="H6" s="124">
        <v>47122</v>
      </c>
      <c r="I6" s="126">
        <v>24000</v>
      </c>
      <c r="J6" s="127"/>
      <c r="K6" s="207"/>
    </row>
    <row r="7" spans="1:13" ht="29.25" customHeight="1" x14ac:dyDescent="0.4">
      <c r="A7" s="203"/>
      <c r="B7" s="939"/>
      <c r="C7" s="212" t="s">
        <v>143</v>
      </c>
      <c r="D7" s="129">
        <v>1226</v>
      </c>
      <c r="E7" s="129">
        <v>1558</v>
      </c>
      <c r="F7" s="129">
        <v>1645</v>
      </c>
      <c r="G7" s="128">
        <v>1000</v>
      </c>
      <c r="H7" s="128">
        <v>1000</v>
      </c>
      <c r="I7" s="130">
        <v>1000</v>
      </c>
      <c r="J7" s="127"/>
      <c r="K7" s="207"/>
    </row>
    <row r="8" spans="1:13" ht="29.25" customHeight="1" thickBot="1" x14ac:dyDescent="0.45">
      <c r="A8" s="203"/>
      <c r="B8" s="940" t="s">
        <v>144</v>
      </c>
      <c r="C8" s="941"/>
      <c r="D8" s="129">
        <v>58656</v>
      </c>
      <c r="E8" s="129">
        <v>31251</v>
      </c>
      <c r="F8" s="129">
        <v>16601</v>
      </c>
      <c r="G8" s="128">
        <v>7000</v>
      </c>
      <c r="H8" s="128">
        <v>6144</v>
      </c>
      <c r="I8" s="130">
        <v>0</v>
      </c>
      <c r="J8" s="127"/>
      <c r="K8" s="207"/>
    </row>
    <row r="9" spans="1:13" ht="29.25" customHeight="1" thickTop="1" thickBot="1" x14ac:dyDescent="0.45">
      <c r="A9" s="203"/>
      <c r="B9" s="942" t="s">
        <v>98</v>
      </c>
      <c r="C9" s="943"/>
      <c r="D9" s="132">
        <v>110749</v>
      </c>
      <c r="E9" s="132">
        <v>71338</v>
      </c>
      <c r="F9" s="132">
        <v>58935</v>
      </c>
      <c r="G9" s="131">
        <v>34000</v>
      </c>
      <c r="H9" s="131">
        <v>54266</v>
      </c>
      <c r="I9" s="133">
        <v>25000</v>
      </c>
      <c r="J9" s="127"/>
      <c r="K9" s="207"/>
      <c r="M9" s="257"/>
    </row>
    <row r="10" spans="1:13" ht="7.5" customHeight="1" x14ac:dyDescent="0.4">
      <c r="A10" s="203"/>
      <c r="B10" s="213"/>
      <c r="C10" s="213"/>
      <c r="D10" s="127"/>
      <c r="E10" s="127"/>
      <c r="F10" s="127"/>
      <c r="G10" s="127"/>
      <c r="H10" s="127"/>
      <c r="I10" s="127"/>
      <c r="J10" s="207"/>
      <c r="K10" s="225"/>
      <c r="L10" s="257"/>
    </row>
    <row r="11" spans="1:13" ht="13.5" customHeight="1" x14ac:dyDescent="0.4">
      <c r="A11" s="203"/>
      <c r="B11" s="214" t="s">
        <v>364</v>
      </c>
      <c r="C11" s="213"/>
      <c r="D11" s="127"/>
      <c r="E11" s="127"/>
      <c r="F11" s="127"/>
      <c r="G11" s="127"/>
      <c r="H11" s="127"/>
      <c r="I11" s="127"/>
      <c r="J11" s="207"/>
      <c r="K11" s="225"/>
      <c r="L11" s="257"/>
    </row>
    <row r="12" spans="1:13" ht="13.5" customHeight="1" x14ac:dyDescent="0.4">
      <c r="A12" s="203"/>
      <c r="B12" s="214" t="s">
        <v>365</v>
      </c>
      <c r="C12" s="213"/>
      <c r="D12" s="127"/>
      <c r="E12" s="127"/>
      <c r="F12" s="127"/>
      <c r="G12" s="127"/>
      <c r="H12" s="127"/>
      <c r="I12" s="127"/>
      <c r="J12" s="207"/>
      <c r="K12" s="225"/>
      <c r="L12" s="257"/>
    </row>
    <row r="13" spans="1:13" ht="8.25" customHeight="1" x14ac:dyDescent="0.4">
      <c r="A13" s="203"/>
      <c r="B13" s="213"/>
      <c r="C13" s="213"/>
      <c r="D13" s="127"/>
      <c r="E13" s="127"/>
      <c r="F13" s="127"/>
      <c r="G13" s="127"/>
      <c r="H13" s="127"/>
      <c r="I13" s="127"/>
      <c r="J13" s="207"/>
      <c r="K13" s="225"/>
      <c r="L13" s="257"/>
    </row>
    <row r="14" spans="1:13" ht="13.5" customHeight="1" x14ac:dyDescent="0.4">
      <c r="B14" s="145"/>
      <c r="C14" s="145"/>
      <c r="D14" s="145"/>
      <c r="E14" s="145"/>
      <c r="F14" s="145"/>
      <c r="G14" s="156"/>
      <c r="H14" s="258"/>
      <c r="I14" s="146"/>
    </row>
    <row r="15" spans="1:13" x14ac:dyDescent="0.4">
      <c r="B15" s="931"/>
      <c r="C15" s="931"/>
      <c r="D15" s="931"/>
      <c r="E15" s="931"/>
      <c r="F15" s="450"/>
      <c r="G15" s="145"/>
      <c r="H15" s="145"/>
      <c r="I15" s="44"/>
    </row>
    <row r="16" spans="1:13" x14ac:dyDescent="0.4">
      <c r="B16" s="44"/>
      <c r="C16" s="44"/>
      <c r="D16" s="44"/>
      <c r="E16" s="44"/>
      <c r="F16" s="44"/>
      <c r="G16" s="44"/>
      <c r="H16" s="44"/>
    </row>
    <row r="17" spans="2:8" x14ac:dyDescent="0.4">
      <c r="B17" s="159"/>
      <c r="C17" s="159"/>
      <c r="D17" s="159"/>
      <c r="E17" s="159"/>
      <c r="F17" s="159"/>
      <c r="G17" s="159"/>
      <c r="H17" s="159"/>
    </row>
  </sheetData>
  <mergeCells count="7">
    <mergeCell ref="B15:E15"/>
    <mergeCell ref="B3:C4"/>
    <mergeCell ref="G3:H3"/>
    <mergeCell ref="B5:C5"/>
    <mergeCell ref="B6:B7"/>
    <mergeCell ref="B8:C8"/>
    <mergeCell ref="B9:C9"/>
  </mergeCells>
  <phoneticPr fontId="4"/>
  <pageMargins left="0.59055118110236227" right="0.59055118110236227" top="0.78740157480314965" bottom="0.59055118110236227" header="0.51181102362204722" footer="0.39370078740157483"/>
  <pageSetup paperSize="9" orientation="landscape" r:id="rId1"/>
  <headerFooter alignWithMargins="0">
    <oddFooter xml:space="preserve">&amp;C&amp;"HG丸ｺﾞｼｯｸM-PRO,標準"&amp;10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Q19"/>
  <sheetViews>
    <sheetView view="pageBreakPreview" zoomScaleNormal="100" zoomScaleSheetLayoutView="100" workbookViewId="0"/>
  </sheetViews>
  <sheetFormatPr defaultRowHeight="15" x14ac:dyDescent="0.4"/>
  <cols>
    <col min="1" max="1" width="1.5" style="158" customWidth="1"/>
    <col min="2" max="2" width="2.625" style="158" customWidth="1"/>
    <col min="3" max="3" width="20.625" style="158" customWidth="1"/>
    <col min="4" max="9" width="11.125" style="158" customWidth="1"/>
    <col min="10" max="10" width="2" style="158" customWidth="1"/>
    <col min="11" max="11" width="5.5" style="158" customWidth="1"/>
    <col min="12" max="246" width="9" style="158"/>
    <col min="247" max="247" width="2.5" style="158" customWidth="1"/>
    <col min="248" max="248" width="0.75" style="158" customWidth="1"/>
    <col min="249" max="249" width="2.625" style="158" customWidth="1"/>
    <col min="250" max="250" width="20.625" style="158" customWidth="1"/>
    <col min="251" max="259" width="0" style="158" hidden="1" customWidth="1"/>
    <col min="260" max="265" width="11.125" style="158" customWidth="1"/>
    <col min="266" max="266" width="2" style="158" customWidth="1"/>
    <col min="267" max="267" width="5.5" style="158" customWidth="1"/>
    <col min="268" max="502" width="9" style="158"/>
    <col min="503" max="503" width="2.5" style="158" customWidth="1"/>
    <col min="504" max="504" width="0.75" style="158" customWidth="1"/>
    <col min="505" max="505" width="2.625" style="158" customWidth="1"/>
    <col min="506" max="506" width="20.625" style="158" customWidth="1"/>
    <col min="507" max="515" width="0" style="158" hidden="1" customWidth="1"/>
    <col min="516" max="521" width="11.125" style="158" customWidth="1"/>
    <col min="522" max="522" width="2" style="158" customWidth="1"/>
    <col min="523" max="523" width="5.5" style="158" customWidth="1"/>
    <col min="524" max="758" width="9" style="158"/>
    <col min="759" max="759" width="2.5" style="158" customWidth="1"/>
    <col min="760" max="760" width="0.75" style="158" customWidth="1"/>
    <col min="761" max="761" width="2.625" style="158" customWidth="1"/>
    <col min="762" max="762" width="20.625" style="158" customWidth="1"/>
    <col min="763" max="771" width="0" style="158" hidden="1" customWidth="1"/>
    <col min="772" max="777" width="11.125" style="158" customWidth="1"/>
    <col min="778" max="778" width="2" style="158" customWidth="1"/>
    <col min="779" max="779" width="5.5" style="158" customWidth="1"/>
    <col min="780" max="1014" width="9" style="158"/>
    <col min="1015" max="1015" width="2.5" style="158" customWidth="1"/>
    <col min="1016" max="1016" width="0.75" style="158" customWidth="1"/>
    <col min="1017" max="1017" width="2.625" style="158" customWidth="1"/>
    <col min="1018" max="1018" width="20.625" style="158" customWidth="1"/>
    <col min="1019" max="1027" width="0" style="158" hidden="1" customWidth="1"/>
    <col min="1028" max="1033" width="11.125" style="158" customWidth="1"/>
    <col min="1034" max="1034" width="2" style="158" customWidth="1"/>
    <col min="1035" max="1035" width="5.5" style="158" customWidth="1"/>
    <col min="1036" max="1270" width="9" style="158"/>
    <col min="1271" max="1271" width="2.5" style="158" customWidth="1"/>
    <col min="1272" max="1272" width="0.75" style="158" customWidth="1"/>
    <col min="1273" max="1273" width="2.625" style="158" customWidth="1"/>
    <col min="1274" max="1274" width="20.625" style="158" customWidth="1"/>
    <col min="1275" max="1283" width="0" style="158" hidden="1" customWidth="1"/>
    <col min="1284" max="1289" width="11.125" style="158" customWidth="1"/>
    <col min="1290" max="1290" width="2" style="158" customWidth="1"/>
    <col min="1291" max="1291" width="5.5" style="158" customWidth="1"/>
    <col min="1292" max="1526" width="9" style="158"/>
    <col min="1527" max="1527" width="2.5" style="158" customWidth="1"/>
    <col min="1528" max="1528" width="0.75" style="158" customWidth="1"/>
    <col min="1529" max="1529" width="2.625" style="158" customWidth="1"/>
    <col min="1530" max="1530" width="20.625" style="158" customWidth="1"/>
    <col min="1531" max="1539" width="0" style="158" hidden="1" customWidth="1"/>
    <col min="1540" max="1545" width="11.125" style="158" customWidth="1"/>
    <col min="1546" max="1546" width="2" style="158" customWidth="1"/>
    <col min="1547" max="1547" width="5.5" style="158" customWidth="1"/>
    <col min="1548" max="1782" width="9" style="158"/>
    <col min="1783" max="1783" width="2.5" style="158" customWidth="1"/>
    <col min="1784" max="1784" width="0.75" style="158" customWidth="1"/>
    <col min="1785" max="1785" width="2.625" style="158" customWidth="1"/>
    <col min="1786" max="1786" width="20.625" style="158" customWidth="1"/>
    <col min="1787" max="1795" width="0" style="158" hidden="1" customWidth="1"/>
    <col min="1796" max="1801" width="11.125" style="158" customWidth="1"/>
    <col min="1802" max="1802" width="2" style="158" customWidth="1"/>
    <col min="1803" max="1803" width="5.5" style="158" customWidth="1"/>
    <col min="1804" max="2038" width="9" style="158"/>
    <col min="2039" max="2039" width="2.5" style="158" customWidth="1"/>
    <col min="2040" max="2040" width="0.75" style="158" customWidth="1"/>
    <col min="2041" max="2041" width="2.625" style="158" customWidth="1"/>
    <col min="2042" max="2042" width="20.625" style="158" customWidth="1"/>
    <col min="2043" max="2051" width="0" style="158" hidden="1" customWidth="1"/>
    <col min="2052" max="2057" width="11.125" style="158" customWidth="1"/>
    <col min="2058" max="2058" width="2" style="158" customWidth="1"/>
    <col min="2059" max="2059" width="5.5" style="158" customWidth="1"/>
    <col min="2060" max="2294" width="9" style="158"/>
    <col min="2295" max="2295" width="2.5" style="158" customWidth="1"/>
    <col min="2296" max="2296" width="0.75" style="158" customWidth="1"/>
    <col min="2297" max="2297" width="2.625" style="158" customWidth="1"/>
    <col min="2298" max="2298" width="20.625" style="158" customWidth="1"/>
    <col min="2299" max="2307" width="0" style="158" hidden="1" customWidth="1"/>
    <col min="2308" max="2313" width="11.125" style="158" customWidth="1"/>
    <col min="2314" max="2314" width="2" style="158" customWidth="1"/>
    <col min="2315" max="2315" width="5.5" style="158" customWidth="1"/>
    <col min="2316" max="2550" width="9" style="158"/>
    <col min="2551" max="2551" width="2.5" style="158" customWidth="1"/>
    <col min="2552" max="2552" width="0.75" style="158" customWidth="1"/>
    <col min="2553" max="2553" width="2.625" style="158" customWidth="1"/>
    <col min="2554" max="2554" width="20.625" style="158" customWidth="1"/>
    <col min="2555" max="2563" width="0" style="158" hidden="1" customWidth="1"/>
    <col min="2564" max="2569" width="11.125" style="158" customWidth="1"/>
    <col min="2570" max="2570" width="2" style="158" customWidth="1"/>
    <col min="2571" max="2571" width="5.5" style="158" customWidth="1"/>
    <col min="2572" max="2806" width="9" style="158"/>
    <col min="2807" max="2807" width="2.5" style="158" customWidth="1"/>
    <col min="2808" max="2808" width="0.75" style="158" customWidth="1"/>
    <col min="2809" max="2809" width="2.625" style="158" customWidth="1"/>
    <col min="2810" max="2810" width="20.625" style="158" customWidth="1"/>
    <col min="2811" max="2819" width="0" style="158" hidden="1" customWidth="1"/>
    <col min="2820" max="2825" width="11.125" style="158" customWidth="1"/>
    <col min="2826" max="2826" width="2" style="158" customWidth="1"/>
    <col min="2827" max="2827" width="5.5" style="158" customWidth="1"/>
    <col min="2828" max="3062" width="9" style="158"/>
    <col min="3063" max="3063" width="2.5" style="158" customWidth="1"/>
    <col min="3064" max="3064" width="0.75" style="158" customWidth="1"/>
    <col min="3065" max="3065" width="2.625" style="158" customWidth="1"/>
    <col min="3066" max="3066" width="20.625" style="158" customWidth="1"/>
    <col min="3067" max="3075" width="0" style="158" hidden="1" customWidth="1"/>
    <col min="3076" max="3081" width="11.125" style="158" customWidth="1"/>
    <col min="3082" max="3082" width="2" style="158" customWidth="1"/>
    <col min="3083" max="3083" width="5.5" style="158" customWidth="1"/>
    <col min="3084" max="3318" width="9" style="158"/>
    <col min="3319" max="3319" width="2.5" style="158" customWidth="1"/>
    <col min="3320" max="3320" width="0.75" style="158" customWidth="1"/>
    <col min="3321" max="3321" width="2.625" style="158" customWidth="1"/>
    <col min="3322" max="3322" width="20.625" style="158" customWidth="1"/>
    <col min="3323" max="3331" width="0" style="158" hidden="1" customWidth="1"/>
    <col min="3332" max="3337" width="11.125" style="158" customWidth="1"/>
    <col min="3338" max="3338" width="2" style="158" customWidth="1"/>
    <col min="3339" max="3339" width="5.5" style="158" customWidth="1"/>
    <col min="3340" max="3574" width="9" style="158"/>
    <col min="3575" max="3575" width="2.5" style="158" customWidth="1"/>
    <col min="3576" max="3576" width="0.75" style="158" customWidth="1"/>
    <col min="3577" max="3577" width="2.625" style="158" customWidth="1"/>
    <col min="3578" max="3578" width="20.625" style="158" customWidth="1"/>
    <col min="3579" max="3587" width="0" style="158" hidden="1" customWidth="1"/>
    <col min="3588" max="3593" width="11.125" style="158" customWidth="1"/>
    <col min="3594" max="3594" width="2" style="158" customWidth="1"/>
    <col min="3595" max="3595" width="5.5" style="158" customWidth="1"/>
    <col min="3596" max="3830" width="9" style="158"/>
    <col min="3831" max="3831" width="2.5" style="158" customWidth="1"/>
    <col min="3832" max="3832" width="0.75" style="158" customWidth="1"/>
    <col min="3833" max="3833" width="2.625" style="158" customWidth="1"/>
    <col min="3834" max="3834" width="20.625" style="158" customWidth="1"/>
    <col min="3835" max="3843" width="0" style="158" hidden="1" customWidth="1"/>
    <col min="3844" max="3849" width="11.125" style="158" customWidth="1"/>
    <col min="3850" max="3850" width="2" style="158" customWidth="1"/>
    <col min="3851" max="3851" width="5.5" style="158" customWidth="1"/>
    <col min="3852" max="4086" width="9" style="158"/>
    <col min="4087" max="4087" width="2.5" style="158" customWidth="1"/>
    <col min="4088" max="4088" width="0.75" style="158" customWidth="1"/>
    <col min="4089" max="4089" width="2.625" style="158" customWidth="1"/>
    <col min="4090" max="4090" width="20.625" style="158" customWidth="1"/>
    <col min="4091" max="4099" width="0" style="158" hidden="1" customWidth="1"/>
    <col min="4100" max="4105" width="11.125" style="158" customWidth="1"/>
    <col min="4106" max="4106" width="2" style="158" customWidth="1"/>
    <col min="4107" max="4107" width="5.5" style="158" customWidth="1"/>
    <col min="4108" max="4342" width="9" style="158"/>
    <col min="4343" max="4343" width="2.5" style="158" customWidth="1"/>
    <col min="4344" max="4344" width="0.75" style="158" customWidth="1"/>
    <col min="4345" max="4345" width="2.625" style="158" customWidth="1"/>
    <col min="4346" max="4346" width="20.625" style="158" customWidth="1"/>
    <col min="4347" max="4355" width="0" style="158" hidden="1" customWidth="1"/>
    <col min="4356" max="4361" width="11.125" style="158" customWidth="1"/>
    <col min="4362" max="4362" width="2" style="158" customWidth="1"/>
    <col min="4363" max="4363" width="5.5" style="158" customWidth="1"/>
    <col min="4364" max="4598" width="9" style="158"/>
    <col min="4599" max="4599" width="2.5" style="158" customWidth="1"/>
    <col min="4600" max="4600" width="0.75" style="158" customWidth="1"/>
    <col min="4601" max="4601" width="2.625" style="158" customWidth="1"/>
    <col min="4602" max="4602" width="20.625" style="158" customWidth="1"/>
    <col min="4603" max="4611" width="0" style="158" hidden="1" customWidth="1"/>
    <col min="4612" max="4617" width="11.125" style="158" customWidth="1"/>
    <col min="4618" max="4618" width="2" style="158" customWidth="1"/>
    <col min="4619" max="4619" width="5.5" style="158" customWidth="1"/>
    <col min="4620" max="4854" width="9" style="158"/>
    <col min="4855" max="4855" width="2.5" style="158" customWidth="1"/>
    <col min="4856" max="4856" width="0.75" style="158" customWidth="1"/>
    <col min="4857" max="4857" width="2.625" style="158" customWidth="1"/>
    <col min="4858" max="4858" width="20.625" style="158" customWidth="1"/>
    <col min="4859" max="4867" width="0" style="158" hidden="1" customWidth="1"/>
    <col min="4868" max="4873" width="11.125" style="158" customWidth="1"/>
    <col min="4874" max="4874" width="2" style="158" customWidth="1"/>
    <col min="4875" max="4875" width="5.5" style="158" customWidth="1"/>
    <col min="4876" max="5110" width="9" style="158"/>
    <col min="5111" max="5111" width="2.5" style="158" customWidth="1"/>
    <col min="5112" max="5112" width="0.75" style="158" customWidth="1"/>
    <col min="5113" max="5113" width="2.625" style="158" customWidth="1"/>
    <col min="5114" max="5114" width="20.625" style="158" customWidth="1"/>
    <col min="5115" max="5123" width="0" style="158" hidden="1" customWidth="1"/>
    <col min="5124" max="5129" width="11.125" style="158" customWidth="1"/>
    <col min="5130" max="5130" width="2" style="158" customWidth="1"/>
    <col min="5131" max="5131" width="5.5" style="158" customWidth="1"/>
    <col min="5132" max="5366" width="9" style="158"/>
    <col min="5367" max="5367" width="2.5" style="158" customWidth="1"/>
    <col min="5368" max="5368" width="0.75" style="158" customWidth="1"/>
    <col min="5369" max="5369" width="2.625" style="158" customWidth="1"/>
    <col min="5370" max="5370" width="20.625" style="158" customWidth="1"/>
    <col min="5371" max="5379" width="0" style="158" hidden="1" customWidth="1"/>
    <col min="5380" max="5385" width="11.125" style="158" customWidth="1"/>
    <col min="5386" max="5386" width="2" style="158" customWidth="1"/>
    <col min="5387" max="5387" width="5.5" style="158" customWidth="1"/>
    <col min="5388" max="5622" width="9" style="158"/>
    <col min="5623" max="5623" width="2.5" style="158" customWidth="1"/>
    <col min="5624" max="5624" width="0.75" style="158" customWidth="1"/>
    <col min="5625" max="5625" width="2.625" style="158" customWidth="1"/>
    <col min="5626" max="5626" width="20.625" style="158" customWidth="1"/>
    <col min="5627" max="5635" width="0" style="158" hidden="1" customWidth="1"/>
    <col min="5636" max="5641" width="11.125" style="158" customWidth="1"/>
    <col min="5642" max="5642" width="2" style="158" customWidth="1"/>
    <col min="5643" max="5643" width="5.5" style="158" customWidth="1"/>
    <col min="5644" max="5878" width="9" style="158"/>
    <col min="5879" max="5879" width="2.5" style="158" customWidth="1"/>
    <col min="5880" max="5880" width="0.75" style="158" customWidth="1"/>
    <col min="5881" max="5881" width="2.625" style="158" customWidth="1"/>
    <col min="5882" max="5882" width="20.625" style="158" customWidth="1"/>
    <col min="5883" max="5891" width="0" style="158" hidden="1" customWidth="1"/>
    <col min="5892" max="5897" width="11.125" style="158" customWidth="1"/>
    <col min="5898" max="5898" width="2" style="158" customWidth="1"/>
    <col min="5899" max="5899" width="5.5" style="158" customWidth="1"/>
    <col min="5900" max="6134" width="9" style="158"/>
    <col min="6135" max="6135" width="2.5" style="158" customWidth="1"/>
    <col min="6136" max="6136" width="0.75" style="158" customWidth="1"/>
    <col min="6137" max="6137" width="2.625" style="158" customWidth="1"/>
    <col min="6138" max="6138" width="20.625" style="158" customWidth="1"/>
    <col min="6139" max="6147" width="0" style="158" hidden="1" customWidth="1"/>
    <col min="6148" max="6153" width="11.125" style="158" customWidth="1"/>
    <col min="6154" max="6154" width="2" style="158" customWidth="1"/>
    <col min="6155" max="6155" width="5.5" style="158" customWidth="1"/>
    <col min="6156" max="6390" width="9" style="158"/>
    <col min="6391" max="6391" width="2.5" style="158" customWidth="1"/>
    <col min="6392" max="6392" width="0.75" style="158" customWidth="1"/>
    <col min="6393" max="6393" width="2.625" style="158" customWidth="1"/>
    <col min="6394" max="6394" width="20.625" style="158" customWidth="1"/>
    <col min="6395" max="6403" width="0" style="158" hidden="1" customWidth="1"/>
    <col min="6404" max="6409" width="11.125" style="158" customWidth="1"/>
    <col min="6410" max="6410" width="2" style="158" customWidth="1"/>
    <col min="6411" max="6411" width="5.5" style="158" customWidth="1"/>
    <col min="6412" max="6646" width="9" style="158"/>
    <col min="6647" max="6647" width="2.5" style="158" customWidth="1"/>
    <col min="6648" max="6648" width="0.75" style="158" customWidth="1"/>
    <col min="6649" max="6649" width="2.625" style="158" customWidth="1"/>
    <col min="6650" max="6650" width="20.625" style="158" customWidth="1"/>
    <col min="6651" max="6659" width="0" style="158" hidden="1" customWidth="1"/>
    <col min="6660" max="6665" width="11.125" style="158" customWidth="1"/>
    <col min="6666" max="6666" width="2" style="158" customWidth="1"/>
    <col min="6667" max="6667" width="5.5" style="158" customWidth="1"/>
    <col min="6668" max="6902" width="9" style="158"/>
    <col min="6903" max="6903" width="2.5" style="158" customWidth="1"/>
    <col min="6904" max="6904" width="0.75" style="158" customWidth="1"/>
    <col min="6905" max="6905" width="2.625" style="158" customWidth="1"/>
    <col min="6906" max="6906" width="20.625" style="158" customWidth="1"/>
    <col min="6907" max="6915" width="0" style="158" hidden="1" customWidth="1"/>
    <col min="6916" max="6921" width="11.125" style="158" customWidth="1"/>
    <col min="6922" max="6922" width="2" style="158" customWidth="1"/>
    <col min="6923" max="6923" width="5.5" style="158" customWidth="1"/>
    <col min="6924" max="7158" width="9" style="158"/>
    <col min="7159" max="7159" width="2.5" style="158" customWidth="1"/>
    <col min="7160" max="7160" width="0.75" style="158" customWidth="1"/>
    <col min="7161" max="7161" width="2.625" style="158" customWidth="1"/>
    <col min="7162" max="7162" width="20.625" style="158" customWidth="1"/>
    <col min="7163" max="7171" width="0" style="158" hidden="1" customWidth="1"/>
    <col min="7172" max="7177" width="11.125" style="158" customWidth="1"/>
    <col min="7178" max="7178" width="2" style="158" customWidth="1"/>
    <col min="7179" max="7179" width="5.5" style="158" customWidth="1"/>
    <col min="7180" max="7414" width="9" style="158"/>
    <col min="7415" max="7415" width="2.5" style="158" customWidth="1"/>
    <col min="7416" max="7416" width="0.75" style="158" customWidth="1"/>
    <col min="7417" max="7417" width="2.625" style="158" customWidth="1"/>
    <col min="7418" max="7418" width="20.625" style="158" customWidth="1"/>
    <col min="7419" max="7427" width="0" style="158" hidden="1" customWidth="1"/>
    <col min="7428" max="7433" width="11.125" style="158" customWidth="1"/>
    <col min="7434" max="7434" width="2" style="158" customWidth="1"/>
    <col min="7435" max="7435" width="5.5" style="158" customWidth="1"/>
    <col min="7436" max="7670" width="9" style="158"/>
    <col min="7671" max="7671" width="2.5" style="158" customWidth="1"/>
    <col min="7672" max="7672" width="0.75" style="158" customWidth="1"/>
    <col min="7673" max="7673" width="2.625" style="158" customWidth="1"/>
    <col min="7674" max="7674" width="20.625" style="158" customWidth="1"/>
    <col min="7675" max="7683" width="0" style="158" hidden="1" customWidth="1"/>
    <col min="7684" max="7689" width="11.125" style="158" customWidth="1"/>
    <col min="7690" max="7690" width="2" style="158" customWidth="1"/>
    <col min="7691" max="7691" width="5.5" style="158" customWidth="1"/>
    <col min="7692" max="7926" width="9" style="158"/>
    <col min="7927" max="7927" width="2.5" style="158" customWidth="1"/>
    <col min="7928" max="7928" width="0.75" style="158" customWidth="1"/>
    <col min="7929" max="7929" width="2.625" style="158" customWidth="1"/>
    <col min="7930" max="7930" width="20.625" style="158" customWidth="1"/>
    <col min="7931" max="7939" width="0" style="158" hidden="1" customWidth="1"/>
    <col min="7940" max="7945" width="11.125" style="158" customWidth="1"/>
    <col min="7946" max="7946" width="2" style="158" customWidth="1"/>
    <col min="7947" max="7947" width="5.5" style="158" customWidth="1"/>
    <col min="7948" max="8182" width="9" style="158"/>
    <col min="8183" max="8183" width="2.5" style="158" customWidth="1"/>
    <col min="8184" max="8184" width="0.75" style="158" customWidth="1"/>
    <col min="8185" max="8185" width="2.625" style="158" customWidth="1"/>
    <col min="8186" max="8186" width="20.625" style="158" customWidth="1"/>
    <col min="8187" max="8195" width="0" style="158" hidden="1" customWidth="1"/>
    <col min="8196" max="8201" width="11.125" style="158" customWidth="1"/>
    <col min="8202" max="8202" width="2" style="158" customWidth="1"/>
    <col min="8203" max="8203" width="5.5" style="158" customWidth="1"/>
    <col min="8204" max="8438" width="9" style="158"/>
    <col min="8439" max="8439" width="2.5" style="158" customWidth="1"/>
    <col min="8440" max="8440" width="0.75" style="158" customWidth="1"/>
    <col min="8441" max="8441" width="2.625" style="158" customWidth="1"/>
    <col min="8442" max="8442" width="20.625" style="158" customWidth="1"/>
    <col min="8443" max="8451" width="0" style="158" hidden="1" customWidth="1"/>
    <col min="8452" max="8457" width="11.125" style="158" customWidth="1"/>
    <col min="8458" max="8458" width="2" style="158" customWidth="1"/>
    <col min="8459" max="8459" width="5.5" style="158" customWidth="1"/>
    <col min="8460" max="8694" width="9" style="158"/>
    <col min="8695" max="8695" width="2.5" style="158" customWidth="1"/>
    <col min="8696" max="8696" width="0.75" style="158" customWidth="1"/>
    <col min="8697" max="8697" width="2.625" style="158" customWidth="1"/>
    <col min="8698" max="8698" width="20.625" style="158" customWidth="1"/>
    <col min="8699" max="8707" width="0" style="158" hidden="1" customWidth="1"/>
    <col min="8708" max="8713" width="11.125" style="158" customWidth="1"/>
    <col min="8714" max="8714" width="2" style="158" customWidth="1"/>
    <col min="8715" max="8715" width="5.5" style="158" customWidth="1"/>
    <col min="8716" max="8950" width="9" style="158"/>
    <col min="8951" max="8951" width="2.5" style="158" customWidth="1"/>
    <col min="8952" max="8952" width="0.75" style="158" customWidth="1"/>
    <col min="8953" max="8953" width="2.625" style="158" customWidth="1"/>
    <col min="8954" max="8954" width="20.625" style="158" customWidth="1"/>
    <col min="8955" max="8963" width="0" style="158" hidden="1" customWidth="1"/>
    <col min="8964" max="8969" width="11.125" style="158" customWidth="1"/>
    <col min="8970" max="8970" width="2" style="158" customWidth="1"/>
    <col min="8971" max="8971" width="5.5" style="158" customWidth="1"/>
    <col min="8972" max="9206" width="9" style="158"/>
    <col min="9207" max="9207" width="2.5" style="158" customWidth="1"/>
    <col min="9208" max="9208" width="0.75" style="158" customWidth="1"/>
    <col min="9209" max="9209" width="2.625" style="158" customWidth="1"/>
    <col min="9210" max="9210" width="20.625" style="158" customWidth="1"/>
    <col min="9211" max="9219" width="0" style="158" hidden="1" customWidth="1"/>
    <col min="9220" max="9225" width="11.125" style="158" customWidth="1"/>
    <col min="9226" max="9226" width="2" style="158" customWidth="1"/>
    <col min="9227" max="9227" width="5.5" style="158" customWidth="1"/>
    <col min="9228" max="9462" width="9" style="158"/>
    <col min="9463" max="9463" width="2.5" style="158" customWidth="1"/>
    <col min="9464" max="9464" width="0.75" style="158" customWidth="1"/>
    <col min="9465" max="9465" width="2.625" style="158" customWidth="1"/>
    <col min="9466" max="9466" width="20.625" style="158" customWidth="1"/>
    <col min="9467" max="9475" width="0" style="158" hidden="1" customWidth="1"/>
    <col min="9476" max="9481" width="11.125" style="158" customWidth="1"/>
    <col min="9482" max="9482" width="2" style="158" customWidth="1"/>
    <col min="9483" max="9483" width="5.5" style="158" customWidth="1"/>
    <col min="9484" max="9718" width="9" style="158"/>
    <col min="9719" max="9719" width="2.5" style="158" customWidth="1"/>
    <col min="9720" max="9720" width="0.75" style="158" customWidth="1"/>
    <col min="9721" max="9721" width="2.625" style="158" customWidth="1"/>
    <col min="9722" max="9722" width="20.625" style="158" customWidth="1"/>
    <col min="9723" max="9731" width="0" style="158" hidden="1" customWidth="1"/>
    <col min="9732" max="9737" width="11.125" style="158" customWidth="1"/>
    <col min="9738" max="9738" width="2" style="158" customWidth="1"/>
    <col min="9739" max="9739" width="5.5" style="158" customWidth="1"/>
    <col min="9740" max="9974" width="9" style="158"/>
    <col min="9975" max="9975" width="2.5" style="158" customWidth="1"/>
    <col min="9976" max="9976" width="0.75" style="158" customWidth="1"/>
    <col min="9977" max="9977" width="2.625" style="158" customWidth="1"/>
    <col min="9978" max="9978" width="20.625" style="158" customWidth="1"/>
    <col min="9979" max="9987" width="0" style="158" hidden="1" customWidth="1"/>
    <col min="9988" max="9993" width="11.125" style="158" customWidth="1"/>
    <col min="9994" max="9994" width="2" style="158" customWidth="1"/>
    <col min="9995" max="9995" width="5.5" style="158" customWidth="1"/>
    <col min="9996" max="10230" width="9" style="158"/>
    <col min="10231" max="10231" width="2.5" style="158" customWidth="1"/>
    <col min="10232" max="10232" width="0.75" style="158" customWidth="1"/>
    <col min="10233" max="10233" width="2.625" style="158" customWidth="1"/>
    <col min="10234" max="10234" width="20.625" style="158" customWidth="1"/>
    <col min="10235" max="10243" width="0" style="158" hidden="1" customWidth="1"/>
    <col min="10244" max="10249" width="11.125" style="158" customWidth="1"/>
    <col min="10250" max="10250" width="2" style="158" customWidth="1"/>
    <col min="10251" max="10251" width="5.5" style="158" customWidth="1"/>
    <col min="10252" max="10486" width="9" style="158"/>
    <col min="10487" max="10487" width="2.5" style="158" customWidth="1"/>
    <col min="10488" max="10488" width="0.75" style="158" customWidth="1"/>
    <col min="10489" max="10489" width="2.625" style="158" customWidth="1"/>
    <col min="10490" max="10490" width="20.625" style="158" customWidth="1"/>
    <col min="10491" max="10499" width="0" style="158" hidden="1" customWidth="1"/>
    <col min="10500" max="10505" width="11.125" style="158" customWidth="1"/>
    <col min="10506" max="10506" width="2" style="158" customWidth="1"/>
    <col min="10507" max="10507" width="5.5" style="158" customWidth="1"/>
    <col min="10508" max="10742" width="9" style="158"/>
    <col min="10743" max="10743" width="2.5" style="158" customWidth="1"/>
    <col min="10744" max="10744" width="0.75" style="158" customWidth="1"/>
    <col min="10745" max="10745" width="2.625" style="158" customWidth="1"/>
    <col min="10746" max="10746" width="20.625" style="158" customWidth="1"/>
    <col min="10747" max="10755" width="0" style="158" hidden="1" customWidth="1"/>
    <col min="10756" max="10761" width="11.125" style="158" customWidth="1"/>
    <col min="10762" max="10762" width="2" style="158" customWidth="1"/>
    <col min="10763" max="10763" width="5.5" style="158" customWidth="1"/>
    <col min="10764" max="10998" width="9" style="158"/>
    <col min="10999" max="10999" width="2.5" style="158" customWidth="1"/>
    <col min="11000" max="11000" width="0.75" style="158" customWidth="1"/>
    <col min="11001" max="11001" width="2.625" style="158" customWidth="1"/>
    <col min="11002" max="11002" width="20.625" style="158" customWidth="1"/>
    <col min="11003" max="11011" width="0" style="158" hidden="1" customWidth="1"/>
    <col min="11012" max="11017" width="11.125" style="158" customWidth="1"/>
    <col min="11018" max="11018" width="2" style="158" customWidth="1"/>
    <col min="11019" max="11019" width="5.5" style="158" customWidth="1"/>
    <col min="11020" max="11254" width="9" style="158"/>
    <col min="11255" max="11255" width="2.5" style="158" customWidth="1"/>
    <col min="11256" max="11256" width="0.75" style="158" customWidth="1"/>
    <col min="11257" max="11257" width="2.625" style="158" customWidth="1"/>
    <col min="11258" max="11258" width="20.625" style="158" customWidth="1"/>
    <col min="11259" max="11267" width="0" style="158" hidden="1" customWidth="1"/>
    <col min="11268" max="11273" width="11.125" style="158" customWidth="1"/>
    <col min="11274" max="11274" width="2" style="158" customWidth="1"/>
    <col min="11275" max="11275" width="5.5" style="158" customWidth="1"/>
    <col min="11276" max="11510" width="9" style="158"/>
    <col min="11511" max="11511" width="2.5" style="158" customWidth="1"/>
    <col min="11512" max="11512" width="0.75" style="158" customWidth="1"/>
    <col min="11513" max="11513" width="2.625" style="158" customWidth="1"/>
    <col min="11514" max="11514" width="20.625" style="158" customWidth="1"/>
    <col min="11515" max="11523" width="0" style="158" hidden="1" customWidth="1"/>
    <col min="11524" max="11529" width="11.125" style="158" customWidth="1"/>
    <col min="11530" max="11530" width="2" style="158" customWidth="1"/>
    <col min="11531" max="11531" width="5.5" style="158" customWidth="1"/>
    <col min="11532" max="11766" width="9" style="158"/>
    <col min="11767" max="11767" width="2.5" style="158" customWidth="1"/>
    <col min="11768" max="11768" width="0.75" style="158" customWidth="1"/>
    <col min="11769" max="11769" width="2.625" style="158" customWidth="1"/>
    <col min="11770" max="11770" width="20.625" style="158" customWidth="1"/>
    <col min="11771" max="11779" width="0" style="158" hidden="1" customWidth="1"/>
    <col min="11780" max="11785" width="11.125" style="158" customWidth="1"/>
    <col min="11786" max="11786" width="2" style="158" customWidth="1"/>
    <col min="11787" max="11787" width="5.5" style="158" customWidth="1"/>
    <col min="11788" max="12022" width="9" style="158"/>
    <col min="12023" max="12023" width="2.5" style="158" customWidth="1"/>
    <col min="12024" max="12024" width="0.75" style="158" customWidth="1"/>
    <col min="12025" max="12025" width="2.625" style="158" customWidth="1"/>
    <col min="12026" max="12026" width="20.625" style="158" customWidth="1"/>
    <col min="12027" max="12035" width="0" style="158" hidden="1" customWidth="1"/>
    <col min="12036" max="12041" width="11.125" style="158" customWidth="1"/>
    <col min="12042" max="12042" width="2" style="158" customWidth="1"/>
    <col min="12043" max="12043" width="5.5" style="158" customWidth="1"/>
    <col min="12044" max="12278" width="9" style="158"/>
    <col min="12279" max="12279" width="2.5" style="158" customWidth="1"/>
    <col min="12280" max="12280" width="0.75" style="158" customWidth="1"/>
    <col min="12281" max="12281" width="2.625" style="158" customWidth="1"/>
    <col min="12282" max="12282" width="20.625" style="158" customWidth="1"/>
    <col min="12283" max="12291" width="0" style="158" hidden="1" customWidth="1"/>
    <col min="12292" max="12297" width="11.125" style="158" customWidth="1"/>
    <col min="12298" max="12298" width="2" style="158" customWidth="1"/>
    <col min="12299" max="12299" width="5.5" style="158" customWidth="1"/>
    <col min="12300" max="12534" width="9" style="158"/>
    <col min="12535" max="12535" width="2.5" style="158" customWidth="1"/>
    <col min="12536" max="12536" width="0.75" style="158" customWidth="1"/>
    <col min="12537" max="12537" width="2.625" style="158" customWidth="1"/>
    <col min="12538" max="12538" width="20.625" style="158" customWidth="1"/>
    <col min="12539" max="12547" width="0" style="158" hidden="1" customWidth="1"/>
    <col min="12548" max="12553" width="11.125" style="158" customWidth="1"/>
    <col min="12554" max="12554" width="2" style="158" customWidth="1"/>
    <col min="12555" max="12555" width="5.5" style="158" customWidth="1"/>
    <col min="12556" max="12790" width="9" style="158"/>
    <col min="12791" max="12791" width="2.5" style="158" customWidth="1"/>
    <col min="12792" max="12792" width="0.75" style="158" customWidth="1"/>
    <col min="12793" max="12793" width="2.625" style="158" customWidth="1"/>
    <col min="12794" max="12794" width="20.625" style="158" customWidth="1"/>
    <col min="12795" max="12803" width="0" style="158" hidden="1" customWidth="1"/>
    <col min="12804" max="12809" width="11.125" style="158" customWidth="1"/>
    <col min="12810" max="12810" width="2" style="158" customWidth="1"/>
    <col min="12811" max="12811" width="5.5" style="158" customWidth="1"/>
    <col min="12812" max="13046" width="9" style="158"/>
    <col min="13047" max="13047" width="2.5" style="158" customWidth="1"/>
    <col min="13048" max="13048" width="0.75" style="158" customWidth="1"/>
    <col min="13049" max="13049" width="2.625" style="158" customWidth="1"/>
    <col min="13050" max="13050" width="20.625" style="158" customWidth="1"/>
    <col min="13051" max="13059" width="0" style="158" hidden="1" customWidth="1"/>
    <col min="13060" max="13065" width="11.125" style="158" customWidth="1"/>
    <col min="13066" max="13066" width="2" style="158" customWidth="1"/>
    <col min="13067" max="13067" width="5.5" style="158" customWidth="1"/>
    <col min="13068" max="13302" width="9" style="158"/>
    <col min="13303" max="13303" width="2.5" style="158" customWidth="1"/>
    <col min="13304" max="13304" width="0.75" style="158" customWidth="1"/>
    <col min="13305" max="13305" width="2.625" style="158" customWidth="1"/>
    <col min="13306" max="13306" width="20.625" style="158" customWidth="1"/>
    <col min="13307" max="13315" width="0" style="158" hidden="1" customWidth="1"/>
    <col min="13316" max="13321" width="11.125" style="158" customWidth="1"/>
    <col min="13322" max="13322" width="2" style="158" customWidth="1"/>
    <col min="13323" max="13323" width="5.5" style="158" customWidth="1"/>
    <col min="13324" max="13558" width="9" style="158"/>
    <col min="13559" max="13559" width="2.5" style="158" customWidth="1"/>
    <col min="13560" max="13560" width="0.75" style="158" customWidth="1"/>
    <col min="13561" max="13561" width="2.625" style="158" customWidth="1"/>
    <col min="13562" max="13562" width="20.625" style="158" customWidth="1"/>
    <col min="13563" max="13571" width="0" style="158" hidden="1" customWidth="1"/>
    <col min="13572" max="13577" width="11.125" style="158" customWidth="1"/>
    <col min="13578" max="13578" width="2" style="158" customWidth="1"/>
    <col min="13579" max="13579" width="5.5" style="158" customWidth="1"/>
    <col min="13580" max="13814" width="9" style="158"/>
    <col min="13815" max="13815" width="2.5" style="158" customWidth="1"/>
    <col min="13816" max="13816" width="0.75" style="158" customWidth="1"/>
    <col min="13817" max="13817" width="2.625" style="158" customWidth="1"/>
    <col min="13818" max="13818" width="20.625" style="158" customWidth="1"/>
    <col min="13819" max="13827" width="0" style="158" hidden="1" customWidth="1"/>
    <col min="13828" max="13833" width="11.125" style="158" customWidth="1"/>
    <col min="13834" max="13834" width="2" style="158" customWidth="1"/>
    <col min="13835" max="13835" width="5.5" style="158" customWidth="1"/>
    <col min="13836" max="14070" width="9" style="158"/>
    <col min="14071" max="14071" width="2.5" style="158" customWidth="1"/>
    <col min="14072" max="14072" width="0.75" style="158" customWidth="1"/>
    <col min="14073" max="14073" width="2.625" style="158" customWidth="1"/>
    <col min="14074" max="14074" width="20.625" style="158" customWidth="1"/>
    <col min="14075" max="14083" width="0" style="158" hidden="1" customWidth="1"/>
    <col min="14084" max="14089" width="11.125" style="158" customWidth="1"/>
    <col min="14090" max="14090" width="2" style="158" customWidth="1"/>
    <col min="14091" max="14091" width="5.5" style="158" customWidth="1"/>
    <col min="14092" max="14326" width="9" style="158"/>
    <col min="14327" max="14327" width="2.5" style="158" customWidth="1"/>
    <col min="14328" max="14328" width="0.75" style="158" customWidth="1"/>
    <col min="14329" max="14329" width="2.625" style="158" customWidth="1"/>
    <col min="14330" max="14330" width="20.625" style="158" customWidth="1"/>
    <col min="14331" max="14339" width="0" style="158" hidden="1" customWidth="1"/>
    <col min="14340" max="14345" width="11.125" style="158" customWidth="1"/>
    <col min="14346" max="14346" width="2" style="158" customWidth="1"/>
    <col min="14347" max="14347" width="5.5" style="158" customWidth="1"/>
    <col min="14348" max="14582" width="9" style="158"/>
    <col min="14583" max="14583" width="2.5" style="158" customWidth="1"/>
    <col min="14584" max="14584" width="0.75" style="158" customWidth="1"/>
    <col min="14585" max="14585" width="2.625" style="158" customWidth="1"/>
    <col min="14586" max="14586" width="20.625" style="158" customWidth="1"/>
    <col min="14587" max="14595" width="0" style="158" hidden="1" customWidth="1"/>
    <col min="14596" max="14601" width="11.125" style="158" customWidth="1"/>
    <col min="14602" max="14602" width="2" style="158" customWidth="1"/>
    <col min="14603" max="14603" width="5.5" style="158" customWidth="1"/>
    <col min="14604" max="14838" width="9" style="158"/>
    <col min="14839" max="14839" width="2.5" style="158" customWidth="1"/>
    <col min="14840" max="14840" width="0.75" style="158" customWidth="1"/>
    <col min="14841" max="14841" width="2.625" style="158" customWidth="1"/>
    <col min="14842" max="14842" width="20.625" style="158" customWidth="1"/>
    <col min="14843" max="14851" width="0" style="158" hidden="1" customWidth="1"/>
    <col min="14852" max="14857" width="11.125" style="158" customWidth="1"/>
    <col min="14858" max="14858" width="2" style="158" customWidth="1"/>
    <col min="14859" max="14859" width="5.5" style="158" customWidth="1"/>
    <col min="14860" max="15094" width="9" style="158"/>
    <col min="15095" max="15095" width="2.5" style="158" customWidth="1"/>
    <col min="15096" max="15096" width="0.75" style="158" customWidth="1"/>
    <col min="15097" max="15097" width="2.625" style="158" customWidth="1"/>
    <col min="15098" max="15098" width="20.625" style="158" customWidth="1"/>
    <col min="15099" max="15107" width="0" style="158" hidden="1" customWidth="1"/>
    <col min="15108" max="15113" width="11.125" style="158" customWidth="1"/>
    <col min="15114" max="15114" width="2" style="158" customWidth="1"/>
    <col min="15115" max="15115" width="5.5" style="158" customWidth="1"/>
    <col min="15116" max="15350" width="9" style="158"/>
    <col min="15351" max="15351" width="2.5" style="158" customWidth="1"/>
    <col min="15352" max="15352" width="0.75" style="158" customWidth="1"/>
    <col min="15353" max="15353" width="2.625" style="158" customWidth="1"/>
    <col min="15354" max="15354" width="20.625" style="158" customWidth="1"/>
    <col min="15355" max="15363" width="0" style="158" hidden="1" customWidth="1"/>
    <col min="15364" max="15369" width="11.125" style="158" customWidth="1"/>
    <col min="15370" max="15370" width="2" style="158" customWidth="1"/>
    <col min="15371" max="15371" width="5.5" style="158" customWidth="1"/>
    <col min="15372" max="15606" width="9" style="158"/>
    <col min="15607" max="15607" width="2.5" style="158" customWidth="1"/>
    <col min="15608" max="15608" width="0.75" style="158" customWidth="1"/>
    <col min="15609" max="15609" width="2.625" style="158" customWidth="1"/>
    <col min="15610" max="15610" width="20.625" style="158" customWidth="1"/>
    <col min="15611" max="15619" width="0" style="158" hidden="1" customWidth="1"/>
    <col min="15620" max="15625" width="11.125" style="158" customWidth="1"/>
    <col min="15626" max="15626" width="2" style="158" customWidth="1"/>
    <col min="15627" max="15627" width="5.5" style="158" customWidth="1"/>
    <col min="15628" max="15862" width="9" style="158"/>
    <col min="15863" max="15863" width="2.5" style="158" customWidth="1"/>
    <col min="15864" max="15864" width="0.75" style="158" customWidth="1"/>
    <col min="15865" max="15865" width="2.625" style="158" customWidth="1"/>
    <col min="15866" max="15866" width="20.625" style="158" customWidth="1"/>
    <col min="15867" max="15875" width="0" style="158" hidden="1" customWidth="1"/>
    <col min="15876" max="15881" width="11.125" style="158" customWidth="1"/>
    <col min="15882" max="15882" width="2" style="158" customWidth="1"/>
    <col min="15883" max="15883" width="5.5" style="158" customWidth="1"/>
    <col min="15884" max="16118" width="9" style="158"/>
    <col min="16119" max="16119" width="2.5" style="158" customWidth="1"/>
    <col min="16120" max="16120" width="0.75" style="158" customWidth="1"/>
    <col min="16121" max="16121" width="2.625" style="158" customWidth="1"/>
    <col min="16122" max="16122" width="20.625" style="158" customWidth="1"/>
    <col min="16123" max="16131" width="0" style="158" hidden="1" customWidth="1"/>
    <col min="16132" max="16137" width="11.125" style="158" customWidth="1"/>
    <col min="16138" max="16138" width="2" style="158" customWidth="1"/>
    <col min="16139" max="16139" width="5.5" style="158" customWidth="1"/>
    <col min="16140" max="16384" width="9" style="158"/>
  </cols>
  <sheetData>
    <row r="1" spans="1:17" ht="22.5" customHeight="1" x14ac:dyDescent="0.4">
      <c r="A1" s="215" t="s">
        <v>148</v>
      </c>
      <c r="B1" s="215"/>
    </row>
    <row r="2" spans="1:17" ht="15.75" thickBot="1" x14ac:dyDescent="0.45">
      <c r="D2" s="216"/>
      <c r="E2" s="216"/>
      <c r="F2" s="216"/>
      <c r="G2" s="216"/>
      <c r="H2" s="216" t="s">
        <v>103</v>
      </c>
      <c r="I2" s="216"/>
    </row>
    <row r="3" spans="1:17" ht="14.25" customHeight="1" x14ac:dyDescent="0.4">
      <c r="B3" s="755" t="s">
        <v>104</v>
      </c>
      <c r="C3" s="756"/>
      <c r="D3" s="948" t="s">
        <v>105</v>
      </c>
      <c r="E3" s="948" t="s">
        <v>139</v>
      </c>
      <c r="F3" s="948" t="s">
        <v>134</v>
      </c>
      <c r="G3" s="948" t="s">
        <v>261</v>
      </c>
      <c r="H3" s="950" t="s">
        <v>313</v>
      </c>
    </row>
    <row r="4" spans="1:17" ht="14.25" customHeight="1" x14ac:dyDescent="0.4">
      <c r="B4" s="956"/>
      <c r="C4" s="957"/>
      <c r="D4" s="949"/>
      <c r="E4" s="949"/>
      <c r="F4" s="949"/>
      <c r="G4" s="949"/>
      <c r="H4" s="951"/>
    </row>
    <row r="5" spans="1:17" ht="14.25" customHeight="1" x14ac:dyDescent="0.4">
      <c r="B5" s="944" t="s">
        <v>106</v>
      </c>
      <c r="C5" s="945"/>
      <c r="D5" s="134">
        <v>35.6</v>
      </c>
      <c r="E5" s="134">
        <v>-20.8</v>
      </c>
      <c r="F5" s="134">
        <v>-15.6</v>
      </c>
      <c r="G5" s="134">
        <v>-7.2</v>
      </c>
      <c r="H5" s="217">
        <v>-3.6</v>
      </c>
    </row>
    <row r="6" spans="1:17" ht="14.25" customHeight="1" x14ac:dyDescent="0.4">
      <c r="B6" s="946"/>
      <c r="C6" s="947"/>
      <c r="D6" s="135">
        <v>1718</v>
      </c>
      <c r="E6" s="137">
        <v>1360</v>
      </c>
      <c r="F6" s="137">
        <v>1148</v>
      </c>
      <c r="G6" s="137">
        <v>1066</v>
      </c>
      <c r="H6" s="218">
        <v>1027</v>
      </c>
    </row>
    <row r="7" spans="1:17" ht="14.25" customHeight="1" x14ac:dyDescent="0.4">
      <c r="B7" s="944" t="s">
        <v>107</v>
      </c>
      <c r="C7" s="945"/>
      <c r="D7" s="954">
        <v>8.5999999999999993E-2</v>
      </c>
      <c r="E7" s="958">
        <v>6.9000000000000006E-2</v>
      </c>
      <c r="F7" s="958">
        <v>0.06</v>
      </c>
      <c r="G7" s="958">
        <v>5.6000000000000001E-2</v>
      </c>
      <c r="H7" s="960">
        <v>5.1999999999999998E-2</v>
      </c>
    </row>
    <row r="8" spans="1:17" ht="14.25" customHeight="1" x14ac:dyDescent="0.4">
      <c r="B8" s="952"/>
      <c r="C8" s="953"/>
      <c r="D8" s="955"/>
      <c r="E8" s="959"/>
      <c r="F8" s="959"/>
      <c r="G8" s="959"/>
      <c r="H8" s="961"/>
    </row>
    <row r="9" spans="1:17" ht="14.25" customHeight="1" x14ac:dyDescent="0.4">
      <c r="B9" s="944" t="s">
        <v>108</v>
      </c>
      <c r="C9" s="945"/>
      <c r="D9" s="136">
        <v>0.8</v>
      </c>
      <c r="E9" s="136">
        <v>-0.2</v>
      </c>
      <c r="F9" s="136">
        <v>-2.2999999999999998</v>
      </c>
      <c r="G9" s="136">
        <v>-1.8</v>
      </c>
      <c r="H9" s="219">
        <v>-2.5</v>
      </c>
      <c r="L9" s="44"/>
    </row>
    <row r="10" spans="1:17" ht="14.25" customHeight="1" x14ac:dyDescent="0.4">
      <c r="B10" s="946"/>
      <c r="C10" s="947"/>
      <c r="D10" s="137">
        <v>26071</v>
      </c>
      <c r="E10" s="137">
        <v>26017</v>
      </c>
      <c r="F10" s="137">
        <v>25421</v>
      </c>
      <c r="G10" s="137">
        <v>24957</v>
      </c>
      <c r="H10" s="218">
        <v>24323</v>
      </c>
      <c r="L10" s="213"/>
      <c r="M10" s="213"/>
      <c r="N10" s="213"/>
      <c r="O10" s="213"/>
      <c r="P10" s="213"/>
      <c r="Q10" s="213"/>
    </row>
    <row r="11" spans="1:17" ht="14.25" customHeight="1" x14ac:dyDescent="0.4">
      <c r="B11" s="944" t="s">
        <v>109</v>
      </c>
      <c r="C11" s="945"/>
      <c r="D11" s="138">
        <v>-0.5</v>
      </c>
      <c r="E11" s="138">
        <v>-0.5</v>
      </c>
      <c r="F11" s="138">
        <v>-1.7</v>
      </c>
      <c r="G11" s="138">
        <v>-0.5</v>
      </c>
      <c r="H11" s="220">
        <v>-1</v>
      </c>
      <c r="L11" s="259"/>
      <c r="M11" s="259"/>
      <c r="N11" s="259"/>
      <c r="O11" s="259"/>
      <c r="P11" s="259"/>
      <c r="Q11" s="259"/>
    </row>
    <row r="12" spans="1:17" ht="14.25" customHeight="1" thickBot="1" x14ac:dyDescent="0.45">
      <c r="B12" s="946"/>
      <c r="C12" s="947"/>
      <c r="D12" s="139">
        <v>40913</v>
      </c>
      <c r="E12" s="139">
        <v>40702</v>
      </c>
      <c r="F12" s="139">
        <v>40014</v>
      </c>
      <c r="G12" s="139">
        <v>39831</v>
      </c>
      <c r="H12" s="140">
        <v>39448</v>
      </c>
      <c r="L12" s="259"/>
      <c r="M12" s="259"/>
      <c r="N12" s="259"/>
      <c r="O12" s="259"/>
      <c r="P12" s="259"/>
      <c r="Q12" s="259"/>
    </row>
    <row r="13" spans="1:17" ht="7.5" customHeight="1" x14ac:dyDescent="0.4">
      <c r="B13" s="221"/>
      <c r="C13" s="221"/>
    </row>
    <row r="14" spans="1:17" ht="13.5" customHeight="1" x14ac:dyDescent="0.4">
      <c r="B14" s="141" t="s">
        <v>110</v>
      </c>
      <c r="C14" s="222"/>
      <c r="D14" s="143"/>
      <c r="E14" s="143"/>
      <c r="F14" s="143"/>
      <c r="G14" s="143"/>
      <c r="H14" s="143"/>
      <c r="I14" s="143"/>
    </row>
    <row r="15" spans="1:17" x14ac:dyDescent="0.4">
      <c r="B15" s="141" t="s">
        <v>366</v>
      </c>
      <c r="C15" s="142"/>
      <c r="D15" s="143"/>
      <c r="E15" s="143"/>
      <c r="F15" s="143"/>
      <c r="G15" s="143"/>
      <c r="H15" s="143"/>
      <c r="I15" s="143"/>
    </row>
    <row r="16" spans="1:17" ht="13.5" customHeight="1" x14ac:dyDescent="0.4">
      <c r="B16" s="141" t="s">
        <v>367</v>
      </c>
      <c r="C16" s="144"/>
      <c r="D16" s="143"/>
      <c r="E16" s="143"/>
      <c r="F16" s="143"/>
      <c r="G16" s="143"/>
      <c r="H16" s="143"/>
      <c r="I16" s="143"/>
      <c r="L16" s="159"/>
    </row>
    <row r="17" spans="2:12" ht="13.5" customHeight="1" x14ac:dyDescent="0.4">
      <c r="B17" s="141" t="s">
        <v>368</v>
      </c>
      <c r="C17" s="144"/>
      <c r="D17" s="143"/>
      <c r="E17" s="143"/>
      <c r="F17" s="143"/>
      <c r="G17" s="143"/>
      <c r="H17" s="143"/>
      <c r="I17" s="143"/>
      <c r="L17" s="159"/>
    </row>
    <row r="18" spans="2:12" ht="13.5" customHeight="1" x14ac:dyDescent="0.4">
      <c r="B18" s="145" t="s">
        <v>369</v>
      </c>
      <c r="C18" s="146"/>
      <c r="D18" s="143"/>
      <c r="E18" s="143"/>
      <c r="F18" s="143"/>
      <c r="G18" s="143"/>
      <c r="H18" s="143"/>
      <c r="I18" s="223"/>
      <c r="L18" s="159"/>
    </row>
    <row r="19" spans="2:12" ht="8.25" customHeight="1" x14ac:dyDescent="0.4">
      <c r="B19" s="147"/>
      <c r="C19" s="148"/>
      <c r="D19" s="149"/>
      <c r="E19" s="149"/>
      <c r="F19" s="149"/>
      <c r="G19" s="149"/>
      <c r="H19" s="149"/>
      <c r="I19" s="149"/>
      <c r="L19" s="159"/>
    </row>
  </sheetData>
  <mergeCells count="15">
    <mergeCell ref="B9:C10"/>
    <mergeCell ref="B11:C12"/>
    <mergeCell ref="D3:D4"/>
    <mergeCell ref="E3:E4"/>
    <mergeCell ref="H3:H4"/>
    <mergeCell ref="B5:C6"/>
    <mergeCell ref="B7:C8"/>
    <mergeCell ref="D7:D8"/>
    <mergeCell ref="B3:C4"/>
    <mergeCell ref="F3:F4"/>
    <mergeCell ref="F7:F8"/>
    <mergeCell ref="E7:E8"/>
    <mergeCell ref="H7:H8"/>
    <mergeCell ref="G3:G4"/>
    <mergeCell ref="G7:G8"/>
  </mergeCells>
  <phoneticPr fontId="4"/>
  <pageMargins left="0.59055118110236227" right="0.59055118110236227" top="0.78740157480314965" bottom="0.59055118110236227" header="0.51181102362204722" footer="0.39370078740157483"/>
  <pageSetup paperSize="9" orientation="landscape" r:id="rId1"/>
  <headerFooter alignWithMargins="0">
    <oddFooter xml:space="preserve">&amp;C&amp;"HG丸ｺﾞｼｯｸM-PRO,標準"&amp;10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J22"/>
  <sheetViews>
    <sheetView view="pageBreakPreview" zoomScaleNormal="100" zoomScaleSheetLayoutView="100" workbookViewId="0"/>
  </sheetViews>
  <sheetFormatPr defaultRowHeight="15" x14ac:dyDescent="0.4"/>
  <cols>
    <col min="1" max="1" width="1.875" style="158" customWidth="1"/>
    <col min="2" max="2" width="2.625" style="158" customWidth="1"/>
    <col min="3" max="3" width="20.625" style="158" customWidth="1"/>
    <col min="4" max="9" width="11.125" style="158" customWidth="1"/>
    <col min="10" max="10" width="2" style="158" customWidth="1"/>
    <col min="11" max="11" width="7.625" style="158" customWidth="1"/>
    <col min="12" max="246" width="9" style="158"/>
    <col min="247" max="247" width="2.5" style="158" customWidth="1"/>
    <col min="248" max="248" width="0.75" style="158" customWidth="1"/>
    <col min="249" max="249" width="2.625" style="158" customWidth="1"/>
    <col min="250" max="250" width="20.625" style="158" customWidth="1"/>
    <col min="251" max="259" width="0" style="158" hidden="1" customWidth="1"/>
    <col min="260" max="265" width="11.125" style="158" customWidth="1"/>
    <col min="266" max="266" width="2" style="158" customWidth="1"/>
    <col min="267" max="267" width="5.5" style="158" customWidth="1"/>
    <col min="268" max="502" width="9" style="158"/>
    <col min="503" max="503" width="2.5" style="158" customWidth="1"/>
    <col min="504" max="504" width="0.75" style="158" customWidth="1"/>
    <col min="505" max="505" width="2.625" style="158" customWidth="1"/>
    <col min="506" max="506" width="20.625" style="158" customWidth="1"/>
    <col min="507" max="515" width="0" style="158" hidden="1" customWidth="1"/>
    <col min="516" max="521" width="11.125" style="158" customWidth="1"/>
    <col min="522" max="522" width="2" style="158" customWidth="1"/>
    <col min="523" max="523" width="5.5" style="158" customWidth="1"/>
    <col min="524" max="758" width="9" style="158"/>
    <col min="759" max="759" width="2.5" style="158" customWidth="1"/>
    <col min="760" max="760" width="0.75" style="158" customWidth="1"/>
    <col min="761" max="761" width="2.625" style="158" customWidth="1"/>
    <col min="762" max="762" width="20.625" style="158" customWidth="1"/>
    <col min="763" max="771" width="0" style="158" hidden="1" customWidth="1"/>
    <col min="772" max="777" width="11.125" style="158" customWidth="1"/>
    <col min="778" max="778" width="2" style="158" customWidth="1"/>
    <col min="779" max="779" width="5.5" style="158" customWidth="1"/>
    <col min="780" max="1014" width="9" style="158"/>
    <col min="1015" max="1015" width="2.5" style="158" customWidth="1"/>
    <col min="1016" max="1016" width="0.75" style="158" customWidth="1"/>
    <col min="1017" max="1017" width="2.625" style="158" customWidth="1"/>
    <col min="1018" max="1018" width="20.625" style="158" customWidth="1"/>
    <col min="1019" max="1027" width="0" style="158" hidden="1" customWidth="1"/>
    <col min="1028" max="1033" width="11.125" style="158" customWidth="1"/>
    <col min="1034" max="1034" width="2" style="158" customWidth="1"/>
    <col min="1035" max="1035" width="5.5" style="158" customWidth="1"/>
    <col min="1036" max="1270" width="9" style="158"/>
    <col min="1271" max="1271" width="2.5" style="158" customWidth="1"/>
    <col min="1272" max="1272" width="0.75" style="158" customWidth="1"/>
    <col min="1273" max="1273" width="2.625" style="158" customWidth="1"/>
    <col min="1274" max="1274" width="20.625" style="158" customWidth="1"/>
    <col min="1275" max="1283" width="0" style="158" hidden="1" customWidth="1"/>
    <col min="1284" max="1289" width="11.125" style="158" customWidth="1"/>
    <col min="1290" max="1290" width="2" style="158" customWidth="1"/>
    <col min="1291" max="1291" width="5.5" style="158" customWidth="1"/>
    <col min="1292" max="1526" width="9" style="158"/>
    <col min="1527" max="1527" width="2.5" style="158" customWidth="1"/>
    <col min="1528" max="1528" width="0.75" style="158" customWidth="1"/>
    <col min="1529" max="1529" width="2.625" style="158" customWidth="1"/>
    <col min="1530" max="1530" width="20.625" style="158" customWidth="1"/>
    <col min="1531" max="1539" width="0" style="158" hidden="1" customWidth="1"/>
    <col min="1540" max="1545" width="11.125" style="158" customWidth="1"/>
    <col min="1546" max="1546" width="2" style="158" customWidth="1"/>
    <col min="1547" max="1547" width="5.5" style="158" customWidth="1"/>
    <col min="1548" max="1782" width="9" style="158"/>
    <col min="1783" max="1783" width="2.5" style="158" customWidth="1"/>
    <col min="1784" max="1784" width="0.75" style="158" customWidth="1"/>
    <col min="1785" max="1785" width="2.625" style="158" customWidth="1"/>
    <col min="1786" max="1786" width="20.625" style="158" customWidth="1"/>
    <col min="1787" max="1795" width="0" style="158" hidden="1" customWidth="1"/>
    <col min="1796" max="1801" width="11.125" style="158" customWidth="1"/>
    <col min="1802" max="1802" width="2" style="158" customWidth="1"/>
    <col min="1803" max="1803" width="5.5" style="158" customWidth="1"/>
    <col min="1804" max="2038" width="9" style="158"/>
    <col min="2039" max="2039" width="2.5" style="158" customWidth="1"/>
    <col min="2040" max="2040" width="0.75" style="158" customWidth="1"/>
    <col min="2041" max="2041" width="2.625" style="158" customWidth="1"/>
    <col min="2042" max="2042" width="20.625" style="158" customWidth="1"/>
    <col min="2043" max="2051" width="0" style="158" hidden="1" customWidth="1"/>
    <col min="2052" max="2057" width="11.125" style="158" customWidth="1"/>
    <col min="2058" max="2058" width="2" style="158" customWidth="1"/>
    <col min="2059" max="2059" width="5.5" style="158" customWidth="1"/>
    <col min="2060" max="2294" width="9" style="158"/>
    <col min="2295" max="2295" width="2.5" style="158" customWidth="1"/>
    <col min="2296" max="2296" width="0.75" style="158" customWidth="1"/>
    <col min="2297" max="2297" width="2.625" style="158" customWidth="1"/>
    <col min="2298" max="2298" width="20.625" style="158" customWidth="1"/>
    <col min="2299" max="2307" width="0" style="158" hidden="1" customWidth="1"/>
    <col min="2308" max="2313" width="11.125" style="158" customWidth="1"/>
    <col min="2314" max="2314" width="2" style="158" customWidth="1"/>
    <col min="2315" max="2315" width="5.5" style="158" customWidth="1"/>
    <col min="2316" max="2550" width="9" style="158"/>
    <col min="2551" max="2551" width="2.5" style="158" customWidth="1"/>
    <col min="2552" max="2552" width="0.75" style="158" customWidth="1"/>
    <col min="2553" max="2553" width="2.625" style="158" customWidth="1"/>
    <col min="2554" max="2554" width="20.625" style="158" customWidth="1"/>
    <col min="2555" max="2563" width="0" style="158" hidden="1" customWidth="1"/>
    <col min="2564" max="2569" width="11.125" style="158" customWidth="1"/>
    <col min="2570" max="2570" width="2" style="158" customWidth="1"/>
    <col min="2571" max="2571" width="5.5" style="158" customWidth="1"/>
    <col min="2572" max="2806" width="9" style="158"/>
    <col min="2807" max="2807" width="2.5" style="158" customWidth="1"/>
    <col min="2808" max="2808" width="0.75" style="158" customWidth="1"/>
    <col min="2809" max="2809" width="2.625" style="158" customWidth="1"/>
    <col min="2810" max="2810" width="20.625" style="158" customWidth="1"/>
    <col min="2811" max="2819" width="0" style="158" hidden="1" customWidth="1"/>
    <col min="2820" max="2825" width="11.125" style="158" customWidth="1"/>
    <col min="2826" max="2826" width="2" style="158" customWidth="1"/>
    <col min="2827" max="2827" width="5.5" style="158" customWidth="1"/>
    <col min="2828" max="3062" width="9" style="158"/>
    <col min="3063" max="3063" width="2.5" style="158" customWidth="1"/>
    <col min="3064" max="3064" width="0.75" style="158" customWidth="1"/>
    <col min="3065" max="3065" width="2.625" style="158" customWidth="1"/>
    <col min="3066" max="3066" width="20.625" style="158" customWidth="1"/>
    <col min="3067" max="3075" width="0" style="158" hidden="1" customWidth="1"/>
    <col min="3076" max="3081" width="11.125" style="158" customWidth="1"/>
    <col min="3082" max="3082" width="2" style="158" customWidth="1"/>
    <col min="3083" max="3083" width="5.5" style="158" customWidth="1"/>
    <col min="3084" max="3318" width="9" style="158"/>
    <col min="3319" max="3319" width="2.5" style="158" customWidth="1"/>
    <col min="3320" max="3320" width="0.75" style="158" customWidth="1"/>
    <col min="3321" max="3321" width="2.625" style="158" customWidth="1"/>
    <col min="3322" max="3322" width="20.625" style="158" customWidth="1"/>
    <col min="3323" max="3331" width="0" style="158" hidden="1" customWidth="1"/>
    <col min="3332" max="3337" width="11.125" style="158" customWidth="1"/>
    <col min="3338" max="3338" width="2" style="158" customWidth="1"/>
    <col min="3339" max="3339" width="5.5" style="158" customWidth="1"/>
    <col min="3340" max="3574" width="9" style="158"/>
    <col min="3575" max="3575" width="2.5" style="158" customWidth="1"/>
    <col min="3576" max="3576" width="0.75" style="158" customWidth="1"/>
    <col min="3577" max="3577" width="2.625" style="158" customWidth="1"/>
    <col min="3578" max="3578" width="20.625" style="158" customWidth="1"/>
    <col min="3579" max="3587" width="0" style="158" hidden="1" customWidth="1"/>
    <col min="3588" max="3593" width="11.125" style="158" customWidth="1"/>
    <col min="3594" max="3594" width="2" style="158" customWidth="1"/>
    <col min="3595" max="3595" width="5.5" style="158" customWidth="1"/>
    <col min="3596" max="3830" width="9" style="158"/>
    <col min="3831" max="3831" width="2.5" style="158" customWidth="1"/>
    <col min="3832" max="3832" width="0.75" style="158" customWidth="1"/>
    <col min="3833" max="3833" width="2.625" style="158" customWidth="1"/>
    <col min="3834" max="3834" width="20.625" style="158" customWidth="1"/>
    <col min="3835" max="3843" width="0" style="158" hidden="1" customWidth="1"/>
    <col min="3844" max="3849" width="11.125" style="158" customWidth="1"/>
    <col min="3850" max="3850" width="2" style="158" customWidth="1"/>
    <col min="3851" max="3851" width="5.5" style="158" customWidth="1"/>
    <col min="3852" max="4086" width="9" style="158"/>
    <col min="4087" max="4087" width="2.5" style="158" customWidth="1"/>
    <col min="4088" max="4088" width="0.75" style="158" customWidth="1"/>
    <col min="4089" max="4089" width="2.625" style="158" customWidth="1"/>
    <col min="4090" max="4090" width="20.625" style="158" customWidth="1"/>
    <col min="4091" max="4099" width="0" style="158" hidden="1" customWidth="1"/>
    <col min="4100" max="4105" width="11.125" style="158" customWidth="1"/>
    <col min="4106" max="4106" width="2" style="158" customWidth="1"/>
    <col min="4107" max="4107" width="5.5" style="158" customWidth="1"/>
    <col min="4108" max="4342" width="9" style="158"/>
    <col min="4343" max="4343" width="2.5" style="158" customWidth="1"/>
    <col min="4344" max="4344" width="0.75" style="158" customWidth="1"/>
    <col min="4345" max="4345" width="2.625" style="158" customWidth="1"/>
    <col min="4346" max="4346" width="20.625" style="158" customWidth="1"/>
    <col min="4347" max="4355" width="0" style="158" hidden="1" customWidth="1"/>
    <col min="4356" max="4361" width="11.125" style="158" customWidth="1"/>
    <col min="4362" max="4362" width="2" style="158" customWidth="1"/>
    <col min="4363" max="4363" width="5.5" style="158" customWidth="1"/>
    <col min="4364" max="4598" width="9" style="158"/>
    <col min="4599" max="4599" width="2.5" style="158" customWidth="1"/>
    <col min="4600" max="4600" width="0.75" style="158" customWidth="1"/>
    <col min="4601" max="4601" width="2.625" style="158" customWidth="1"/>
    <col min="4602" max="4602" width="20.625" style="158" customWidth="1"/>
    <col min="4603" max="4611" width="0" style="158" hidden="1" customWidth="1"/>
    <col min="4612" max="4617" width="11.125" style="158" customWidth="1"/>
    <col min="4618" max="4618" width="2" style="158" customWidth="1"/>
    <col min="4619" max="4619" width="5.5" style="158" customWidth="1"/>
    <col min="4620" max="4854" width="9" style="158"/>
    <col min="4855" max="4855" width="2.5" style="158" customWidth="1"/>
    <col min="4856" max="4856" width="0.75" style="158" customWidth="1"/>
    <col min="4857" max="4857" width="2.625" style="158" customWidth="1"/>
    <col min="4858" max="4858" width="20.625" style="158" customWidth="1"/>
    <col min="4859" max="4867" width="0" style="158" hidden="1" customWidth="1"/>
    <col min="4868" max="4873" width="11.125" style="158" customWidth="1"/>
    <col min="4874" max="4874" width="2" style="158" customWidth="1"/>
    <col min="4875" max="4875" width="5.5" style="158" customWidth="1"/>
    <col min="4876" max="5110" width="9" style="158"/>
    <col min="5111" max="5111" width="2.5" style="158" customWidth="1"/>
    <col min="5112" max="5112" width="0.75" style="158" customWidth="1"/>
    <col min="5113" max="5113" width="2.625" style="158" customWidth="1"/>
    <col min="5114" max="5114" width="20.625" style="158" customWidth="1"/>
    <col min="5115" max="5123" width="0" style="158" hidden="1" customWidth="1"/>
    <col min="5124" max="5129" width="11.125" style="158" customWidth="1"/>
    <col min="5130" max="5130" width="2" style="158" customWidth="1"/>
    <col min="5131" max="5131" width="5.5" style="158" customWidth="1"/>
    <col min="5132" max="5366" width="9" style="158"/>
    <col min="5367" max="5367" width="2.5" style="158" customWidth="1"/>
    <col min="5368" max="5368" width="0.75" style="158" customWidth="1"/>
    <col min="5369" max="5369" width="2.625" style="158" customWidth="1"/>
    <col min="5370" max="5370" width="20.625" style="158" customWidth="1"/>
    <col min="5371" max="5379" width="0" style="158" hidden="1" customWidth="1"/>
    <col min="5380" max="5385" width="11.125" style="158" customWidth="1"/>
    <col min="5386" max="5386" width="2" style="158" customWidth="1"/>
    <col min="5387" max="5387" width="5.5" style="158" customWidth="1"/>
    <col min="5388" max="5622" width="9" style="158"/>
    <col min="5623" max="5623" width="2.5" style="158" customWidth="1"/>
    <col min="5624" max="5624" width="0.75" style="158" customWidth="1"/>
    <col min="5625" max="5625" width="2.625" style="158" customWidth="1"/>
    <col min="5626" max="5626" width="20.625" style="158" customWidth="1"/>
    <col min="5627" max="5635" width="0" style="158" hidden="1" customWidth="1"/>
    <col min="5636" max="5641" width="11.125" style="158" customWidth="1"/>
    <col min="5642" max="5642" width="2" style="158" customWidth="1"/>
    <col min="5643" max="5643" width="5.5" style="158" customWidth="1"/>
    <col min="5644" max="5878" width="9" style="158"/>
    <col min="5879" max="5879" width="2.5" style="158" customWidth="1"/>
    <col min="5880" max="5880" width="0.75" style="158" customWidth="1"/>
    <col min="5881" max="5881" width="2.625" style="158" customWidth="1"/>
    <col min="5882" max="5882" width="20.625" style="158" customWidth="1"/>
    <col min="5883" max="5891" width="0" style="158" hidden="1" customWidth="1"/>
    <col min="5892" max="5897" width="11.125" style="158" customWidth="1"/>
    <col min="5898" max="5898" width="2" style="158" customWidth="1"/>
    <col min="5899" max="5899" width="5.5" style="158" customWidth="1"/>
    <col min="5900" max="6134" width="9" style="158"/>
    <col min="6135" max="6135" width="2.5" style="158" customWidth="1"/>
    <col min="6136" max="6136" width="0.75" style="158" customWidth="1"/>
    <col min="6137" max="6137" width="2.625" style="158" customWidth="1"/>
    <col min="6138" max="6138" width="20.625" style="158" customWidth="1"/>
    <col min="6139" max="6147" width="0" style="158" hidden="1" customWidth="1"/>
    <col min="6148" max="6153" width="11.125" style="158" customWidth="1"/>
    <col min="6154" max="6154" width="2" style="158" customWidth="1"/>
    <col min="6155" max="6155" width="5.5" style="158" customWidth="1"/>
    <col min="6156" max="6390" width="9" style="158"/>
    <col min="6391" max="6391" width="2.5" style="158" customWidth="1"/>
    <col min="6392" max="6392" width="0.75" style="158" customWidth="1"/>
    <col min="6393" max="6393" width="2.625" style="158" customWidth="1"/>
    <col min="6394" max="6394" width="20.625" style="158" customWidth="1"/>
    <col min="6395" max="6403" width="0" style="158" hidden="1" customWidth="1"/>
    <col min="6404" max="6409" width="11.125" style="158" customWidth="1"/>
    <col min="6410" max="6410" width="2" style="158" customWidth="1"/>
    <col min="6411" max="6411" width="5.5" style="158" customWidth="1"/>
    <col min="6412" max="6646" width="9" style="158"/>
    <col min="6647" max="6647" width="2.5" style="158" customWidth="1"/>
    <col min="6648" max="6648" width="0.75" style="158" customWidth="1"/>
    <col min="6649" max="6649" width="2.625" style="158" customWidth="1"/>
    <col min="6650" max="6650" width="20.625" style="158" customWidth="1"/>
    <col min="6651" max="6659" width="0" style="158" hidden="1" customWidth="1"/>
    <col min="6660" max="6665" width="11.125" style="158" customWidth="1"/>
    <col min="6666" max="6666" width="2" style="158" customWidth="1"/>
    <col min="6667" max="6667" width="5.5" style="158" customWidth="1"/>
    <col min="6668" max="6902" width="9" style="158"/>
    <col min="6903" max="6903" width="2.5" style="158" customWidth="1"/>
    <col min="6904" max="6904" width="0.75" style="158" customWidth="1"/>
    <col min="6905" max="6905" width="2.625" style="158" customWidth="1"/>
    <col min="6906" max="6906" width="20.625" style="158" customWidth="1"/>
    <col min="6907" max="6915" width="0" style="158" hidden="1" customWidth="1"/>
    <col min="6916" max="6921" width="11.125" style="158" customWidth="1"/>
    <col min="6922" max="6922" width="2" style="158" customWidth="1"/>
    <col min="6923" max="6923" width="5.5" style="158" customWidth="1"/>
    <col min="6924" max="7158" width="9" style="158"/>
    <col min="7159" max="7159" width="2.5" style="158" customWidth="1"/>
    <col min="7160" max="7160" width="0.75" style="158" customWidth="1"/>
    <col min="7161" max="7161" width="2.625" style="158" customWidth="1"/>
    <col min="7162" max="7162" width="20.625" style="158" customWidth="1"/>
    <col min="7163" max="7171" width="0" style="158" hidden="1" customWidth="1"/>
    <col min="7172" max="7177" width="11.125" style="158" customWidth="1"/>
    <col min="7178" max="7178" width="2" style="158" customWidth="1"/>
    <col min="7179" max="7179" width="5.5" style="158" customWidth="1"/>
    <col min="7180" max="7414" width="9" style="158"/>
    <col min="7415" max="7415" width="2.5" style="158" customWidth="1"/>
    <col min="7416" max="7416" width="0.75" style="158" customWidth="1"/>
    <col min="7417" max="7417" width="2.625" style="158" customWidth="1"/>
    <col min="7418" max="7418" width="20.625" style="158" customWidth="1"/>
    <col min="7419" max="7427" width="0" style="158" hidden="1" customWidth="1"/>
    <col min="7428" max="7433" width="11.125" style="158" customWidth="1"/>
    <col min="7434" max="7434" width="2" style="158" customWidth="1"/>
    <col min="7435" max="7435" width="5.5" style="158" customWidth="1"/>
    <col min="7436" max="7670" width="9" style="158"/>
    <col min="7671" max="7671" width="2.5" style="158" customWidth="1"/>
    <col min="7672" max="7672" width="0.75" style="158" customWidth="1"/>
    <col min="7673" max="7673" width="2.625" style="158" customWidth="1"/>
    <col min="7674" max="7674" width="20.625" style="158" customWidth="1"/>
    <col min="7675" max="7683" width="0" style="158" hidden="1" customWidth="1"/>
    <col min="7684" max="7689" width="11.125" style="158" customWidth="1"/>
    <col min="7690" max="7690" width="2" style="158" customWidth="1"/>
    <col min="7691" max="7691" width="5.5" style="158" customWidth="1"/>
    <col min="7692" max="7926" width="9" style="158"/>
    <col min="7927" max="7927" width="2.5" style="158" customWidth="1"/>
    <col min="7928" max="7928" width="0.75" style="158" customWidth="1"/>
    <col min="7929" max="7929" width="2.625" style="158" customWidth="1"/>
    <col min="7930" max="7930" width="20.625" style="158" customWidth="1"/>
    <col min="7931" max="7939" width="0" style="158" hidden="1" customWidth="1"/>
    <col min="7940" max="7945" width="11.125" style="158" customWidth="1"/>
    <col min="7946" max="7946" width="2" style="158" customWidth="1"/>
    <col min="7947" max="7947" width="5.5" style="158" customWidth="1"/>
    <col min="7948" max="8182" width="9" style="158"/>
    <col min="8183" max="8183" width="2.5" style="158" customWidth="1"/>
    <col min="8184" max="8184" width="0.75" style="158" customWidth="1"/>
    <col min="8185" max="8185" width="2.625" style="158" customWidth="1"/>
    <col min="8186" max="8186" width="20.625" style="158" customWidth="1"/>
    <col min="8187" max="8195" width="0" style="158" hidden="1" customWidth="1"/>
    <col min="8196" max="8201" width="11.125" style="158" customWidth="1"/>
    <col min="8202" max="8202" width="2" style="158" customWidth="1"/>
    <col min="8203" max="8203" width="5.5" style="158" customWidth="1"/>
    <col min="8204" max="8438" width="9" style="158"/>
    <col min="8439" max="8439" width="2.5" style="158" customWidth="1"/>
    <col min="8440" max="8440" width="0.75" style="158" customWidth="1"/>
    <col min="8441" max="8441" width="2.625" style="158" customWidth="1"/>
    <col min="8442" max="8442" width="20.625" style="158" customWidth="1"/>
    <col min="8443" max="8451" width="0" style="158" hidden="1" customWidth="1"/>
    <col min="8452" max="8457" width="11.125" style="158" customWidth="1"/>
    <col min="8458" max="8458" width="2" style="158" customWidth="1"/>
    <col min="8459" max="8459" width="5.5" style="158" customWidth="1"/>
    <col min="8460" max="8694" width="9" style="158"/>
    <col min="8695" max="8695" width="2.5" style="158" customWidth="1"/>
    <col min="8696" max="8696" width="0.75" style="158" customWidth="1"/>
    <col min="8697" max="8697" width="2.625" style="158" customWidth="1"/>
    <col min="8698" max="8698" width="20.625" style="158" customWidth="1"/>
    <col min="8699" max="8707" width="0" style="158" hidden="1" customWidth="1"/>
    <col min="8708" max="8713" width="11.125" style="158" customWidth="1"/>
    <col min="8714" max="8714" width="2" style="158" customWidth="1"/>
    <col min="8715" max="8715" width="5.5" style="158" customWidth="1"/>
    <col min="8716" max="8950" width="9" style="158"/>
    <col min="8951" max="8951" width="2.5" style="158" customWidth="1"/>
    <col min="8952" max="8952" width="0.75" style="158" customWidth="1"/>
    <col min="8953" max="8953" width="2.625" style="158" customWidth="1"/>
    <col min="8954" max="8954" width="20.625" style="158" customWidth="1"/>
    <col min="8955" max="8963" width="0" style="158" hidden="1" customWidth="1"/>
    <col min="8964" max="8969" width="11.125" style="158" customWidth="1"/>
    <col min="8970" max="8970" width="2" style="158" customWidth="1"/>
    <col min="8971" max="8971" width="5.5" style="158" customWidth="1"/>
    <col min="8972" max="9206" width="9" style="158"/>
    <col min="9207" max="9207" width="2.5" style="158" customWidth="1"/>
    <col min="9208" max="9208" width="0.75" style="158" customWidth="1"/>
    <col min="9209" max="9209" width="2.625" style="158" customWidth="1"/>
    <col min="9210" max="9210" width="20.625" style="158" customWidth="1"/>
    <col min="9211" max="9219" width="0" style="158" hidden="1" customWidth="1"/>
    <col min="9220" max="9225" width="11.125" style="158" customWidth="1"/>
    <col min="9226" max="9226" width="2" style="158" customWidth="1"/>
    <col min="9227" max="9227" width="5.5" style="158" customWidth="1"/>
    <col min="9228" max="9462" width="9" style="158"/>
    <col min="9463" max="9463" width="2.5" style="158" customWidth="1"/>
    <col min="9464" max="9464" width="0.75" style="158" customWidth="1"/>
    <col min="9465" max="9465" width="2.625" style="158" customWidth="1"/>
    <col min="9466" max="9466" width="20.625" style="158" customWidth="1"/>
    <col min="9467" max="9475" width="0" style="158" hidden="1" customWidth="1"/>
    <col min="9476" max="9481" width="11.125" style="158" customWidth="1"/>
    <col min="9482" max="9482" width="2" style="158" customWidth="1"/>
    <col min="9483" max="9483" width="5.5" style="158" customWidth="1"/>
    <col min="9484" max="9718" width="9" style="158"/>
    <col min="9719" max="9719" width="2.5" style="158" customWidth="1"/>
    <col min="9720" max="9720" width="0.75" style="158" customWidth="1"/>
    <col min="9721" max="9721" width="2.625" style="158" customWidth="1"/>
    <col min="9722" max="9722" width="20.625" style="158" customWidth="1"/>
    <col min="9723" max="9731" width="0" style="158" hidden="1" customWidth="1"/>
    <col min="9732" max="9737" width="11.125" style="158" customWidth="1"/>
    <col min="9738" max="9738" width="2" style="158" customWidth="1"/>
    <col min="9739" max="9739" width="5.5" style="158" customWidth="1"/>
    <col min="9740" max="9974" width="9" style="158"/>
    <col min="9975" max="9975" width="2.5" style="158" customWidth="1"/>
    <col min="9976" max="9976" width="0.75" style="158" customWidth="1"/>
    <col min="9977" max="9977" width="2.625" style="158" customWidth="1"/>
    <col min="9978" max="9978" width="20.625" style="158" customWidth="1"/>
    <col min="9979" max="9987" width="0" style="158" hidden="1" customWidth="1"/>
    <col min="9988" max="9993" width="11.125" style="158" customWidth="1"/>
    <col min="9994" max="9994" width="2" style="158" customWidth="1"/>
    <col min="9995" max="9995" width="5.5" style="158" customWidth="1"/>
    <col min="9996" max="10230" width="9" style="158"/>
    <col min="10231" max="10231" width="2.5" style="158" customWidth="1"/>
    <col min="10232" max="10232" width="0.75" style="158" customWidth="1"/>
    <col min="10233" max="10233" width="2.625" style="158" customWidth="1"/>
    <col min="10234" max="10234" width="20.625" style="158" customWidth="1"/>
    <col min="10235" max="10243" width="0" style="158" hidden="1" customWidth="1"/>
    <col min="10244" max="10249" width="11.125" style="158" customWidth="1"/>
    <col min="10250" max="10250" width="2" style="158" customWidth="1"/>
    <col min="10251" max="10251" width="5.5" style="158" customWidth="1"/>
    <col min="10252" max="10486" width="9" style="158"/>
    <col min="10487" max="10487" width="2.5" style="158" customWidth="1"/>
    <col min="10488" max="10488" width="0.75" style="158" customWidth="1"/>
    <col min="10489" max="10489" width="2.625" style="158" customWidth="1"/>
    <col min="10490" max="10490" width="20.625" style="158" customWidth="1"/>
    <col min="10491" max="10499" width="0" style="158" hidden="1" customWidth="1"/>
    <col min="10500" max="10505" width="11.125" style="158" customWidth="1"/>
    <col min="10506" max="10506" width="2" style="158" customWidth="1"/>
    <col min="10507" max="10507" width="5.5" style="158" customWidth="1"/>
    <col min="10508" max="10742" width="9" style="158"/>
    <col min="10743" max="10743" width="2.5" style="158" customWidth="1"/>
    <col min="10744" max="10744" width="0.75" style="158" customWidth="1"/>
    <col min="10745" max="10745" width="2.625" style="158" customWidth="1"/>
    <col min="10746" max="10746" width="20.625" style="158" customWidth="1"/>
    <col min="10747" max="10755" width="0" style="158" hidden="1" customWidth="1"/>
    <col min="10756" max="10761" width="11.125" style="158" customWidth="1"/>
    <col min="10762" max="10762" width="2" style="158" customWidth="1"/>
    <col min="10763" max="10763" width="5.5" style="158" customWidth="1"/>
    <col min="10764" max="10998" width="9" style="158"/>
    <col min="10999" max="10999" width="2.5" style="158" customWidth="1"/>
    <col min="11000" max="11000" width="0.75" style="158" customWidth="1"/>
    <col min="11001" max="11001" width="2.625" style="158" customWidth="1"/>
    <col min="11002" max="11002" width="20.625" style="158" customWidth="1"/>
    <col min="11003" max="11011" width="0" style="158" hidden="1" customWidth="1"/>
    <col min="11012" max="11017" width="11.125" style="158" customWidth="1"/>
    <col min="11018" max="11018" width="2" style="158" customWidth="1"/>
    <col min="11019" max="11019" width="5.5" style="158" customWidth="1"/>
    <col min="11020" max="11254" width="9" style="158"/>
    <col min="11255" max="11255" width="2.5" style="158" customWidth="1"/>
    <col min="11256" max="11256" width="0.75" style="158" customWidth="1"/>
    <col min="11257" max="11257" width="2.625" style="158" customWidth="1"/>
    <col min="11258" max="11258" width="20.625" style="158" customWidth="1"/>
    <col min="11259" max="11267" width="0" style="158" hidden="1" customWidth="1"/>
    <col min="11268" max="11273" width="11.125" style="158" customWidth="1"/>
    <col min="11274" max="11274" width="2" style="158" customWidth="1"/>
    <col min="11275" max="11275" width="5.5" style="158" customWidth="1"/>
    <col min="11276" max="11510" width="9" style="158"/>
    <col min="11511" max="11511" width="2.5" style="158" customWidth="1"/>
    <col min="11512" max="11512" width="0.75" style="158" customWidth="1"/>
    <col min="11513" max="11513" width="2.625" style="158" customWidth="1"/>
    <col min="11514" max="11514" width="20.625" style="158" customWidth="1"/>
    <col min="11515" max="11523" width="0" style="158" hidden="1" customWidth="1"/>
    <col min="11524" max="11529" width="11.125" style="158" customWidth="1"/>
    <col min="11530" max="11530" width="2" style="158" customWidth="1"/>
    <col min="11531" max="11531" width="5.5" style="158" customWidth="1"/>
    <col min="11532" max="11766" width="9" style="158"/>
    <col min="11767" max="11767" width="2.5" style="158" customWidth="1"/>
    <col min="11768" max="11768" width="0.75" style="158" customWidth="1"/>
    <col min="11769" max="11769" width="2.625" style="158" customWidth="1"/>
    <col min="11770" max="11770" width="20.625" style="158" customWidth="1"/>
    <col min="11771" max="11779" width="0" style="158" hidden="1" customWidth="1"/>
    <col min="11780" max="11785" width="11.125" style="158" customWidth="1"/>
    <col min="11786" max="11786" width="2" style="158" customWidth="1"/>
    <col min="11787" max="11787" width="5.5" style="158" customWidth="1"/>
    <col min="11788" max="12022" width="9" style="158"/>
    <col min="12023" max="12023" width="2.5" style="158" customWidth="1"/>
    <col min="12024" max="12024" width="0.75" style="158" customWidth="1"/>
    <col min="12025" max="12025" width="2.625" style="158" customWidth="1"/>
    <col min="12026" max="12026" width="20.625" style="158" customWidth="1"/>
    <col min="12027" max="12035" width="0" style="158" hidden="1" customWidth="1"/>
    <col min="12036" max="12041" width="11.125" style="158" customWidth="1"/>
    <col min="12042" max="12042" width="2" style="158" customWidth="1"/>
    <col min="12043" max="12043" width="5.5" style="158" customWidth="1"/>
    <col min="12044" max="12278" width="9" style="158"/>
    <col min="12279" max="12279" width="2.5" style="158" customWidth="1"/>
    <col min="12280" max="12280" width="0.75" style="158" customWidth="1"/>
    <col min="12281" max="12281" width="2.625" style="158" customWidth="1"/>
    <col min="12282" max="12282" width="20.625" style="158" customWidth="1"/>
    <col min="12283" max="12291" width="0" style="158" hidden="1" customWidth="1"/>
    <col min="12292" max="12297" width="11.125" style="158" customWidth="1"/>
    <col min="12298" max="12298" width="2" style="158" customWidth="1"/>
    <col min="12299" max="12299" width="5.5" style="158" customWidth="1"/>
    <col min="12300" max="12534" width="9" style="158"/>
    <col min="12535" max="12535" width="2.5" style="158" customWidth="1"/>
    <col min="12536" max="12536" width="0.75" style="158" customWidth="1"/>
    <col min="12537" max="12537" width="2.625" style="158" customWidth="1"/>
    <col min="12538" max="12538" width="20.625" style="158" customWidth="1"/>
    <col min="12539" max="12547" width="0" style="158" hidden="1" customWidth="1"/>
    <col min="12548" max="12553" width="11.125" style="158" customWidth="1"/>
    <col min="12554" max="12554" width="2" style="158" customWidth="1"/>
    <col min="12555" max="12555" width="5.5" style="158" customWidth="1"/>
    <col min="12556" max="12790" width="9" style="158"/>
    <col min="12791" max="12791" width="2.5" style="158" customWidth="1"/>
    <col min="12792" max="12792" width="0.75" style="158" customWidth="1"/>
    <col min="12793" max="12793" width="2.625" style="158" customWidth="1"/>
    <col min="12794" max="12794" width="20.625" style="158" customWidth="1"/>
    <col min="12795" max="12803" width="0" style="158" hidden="1" customWidth="1"/>
    <col min="12804" max="12809" width="11.125" style="158" customWidth="1"/>
    <col min="12810" max="12810" width="2" style="158" customWidth="1"/>
    <col min="12811" max="12811" width="5.5" style="158" customWidth="1"/>
    <col min="12812" max="13046" width="9" style="158"/>
    <col min="13047" max="13047" width="2.5" style="158" customWidth="1"/>
    <col min="13048" max="13048" width="0.75" style="158" customWidth="1"/>
    <col min="13049" max="13049" width="2.625" style="158" customWidth="1"/>
    <col min="13050" max="13050" width="20.625" style="158" customWidth="1"/>
    <col min="13051" max="13059" width="0" style="158" hidden="1" customWidth="1"/>
    <col min="13060" max="13065" width="11.125" style="158" customWidth="1"/>
    <col min="13066" max="13066" width="2" style="158" customWidth="1"/>
    <col min="13067" max="13067" width="5.5" style="158" customWidth="1"/>
    <col min="13068" max="13302" width="9" style="158"/>
    <col min="13303" max="13303" width="2.5" style="158" customWidth="1"/>
    <col min="13304" max="13304" width="0.75" style="158" customWidth="1"/>
    <col min="13305" max="13305" width="2.625" style="158" customWidth="1"/>
    <col min="13306" max="13306" width="20.625" style="158" customWidth="1"/>
    <col min="13307" max="13315" width="0" style="158" hidden="1" customWidth="1"/>
    <col min="13316" max="13321" width="11.125" style="158" customWidth="1"/>
    <col min="13322" max="13322" width="2" style="158" customWidth="1"/>
    <col min="13323" max="13323" width="5.5" style="158" customWidth="1"/>
    <col min="13324" max="13558" width="9" style="158"/>
    <col min="13559" max="13559" width="2.5" style="158" customWidth="1"/>
    <col min="13560" max="13560" width="0.75" style="158" customWidth="1"/>
    <col min="13561" max="13561" width="2.625" style="158" customWidth="1"/>
    <col min="13562" max="13562" width="20.625" style="158" customWidth="1"/>
    <col min="13563" max="13571" width="0" style="158" hidden="1" customWidth="1"/>
    <col min="13572" max="13577" width="11.125" style="158" customWidth="1"/>
    <col min="13578" max="13578" width="2" style="158" customWidth="1"/>
    <col min="13579" max="13579" width="5.5" style="158" customWidth="1"/>
    <col min="13580" max="13814" width="9" style="158"/>
    <col min="13815" max="13815" width="2.5" style="158" customWidth="1"/>
    <col min="13816" max="13816" width="0.75" style="158" customWidth="1"/>
    <col min="13817" max="13817" width="2.625" style="158" customWidth="1"/>
    <col min="13818" max="13818" width="20.625" style="158" customWidth="1"/>
    <col min="13819" max="13827" width="0" style="158" hidden="1" customWidth="1"/>
    <col min="13828" max="13833" width="11.125" style="158" customWidth="1"/>
    <col min="13834" max="13834" width="2" style="158" customWidth="1"/>
    <col min="13835" max="13835" width="5.5" style="158" customWidth="1"/>
    <col min="13836" max="14070" width="9" style="158"/>
    <col min="14071" max="14071" width="2.5" style="158" customWidth="1"/>
    <col min="14072" max="14072" width="0.75" style="158" customWidth="1"/>
    <col min="14073" max="14073" width="2.625" style="158" customWidth="1"/>
    <col min="14074" max="14074" width="20.625" style="158" customWidth="1"/>
    <col min="14075" max="14083" width="0" style="158" hidden="1" customWidth="1"/>
    <col min="14084" max="14089" width="11.125" style="158" customWidth="1"/>
    <col min="14090" max="14090" width="2" style="158" customWidth="1"/>
    <col min="14091" max="14091" width="5.5" style="158" customWidth="1"/>
    <col min="14092" max="14326" width="9" style="158"/>
    <col min="14327" max="14327" width="2.5" style="158" customWidth="1"/>
    <col min="14328" max="14328" width="0.75" style="158" customWidth="1"/>
    <col min="14329" max="14329" width="2.625" style="158" customWidth="1"/>
    <col min="14330" max="14330" width="20.625" style="158" customWidth="1"/>
    <col min="14331" max="14339" width="0" style="158" hidden="1" customWidth="1"/>
    <col min="14340" max="14345" width="11.125" style="158" customWidth="1"/>
    <col min="14346" max="14346" width="2" style="158" customWidth="1"/>
    <col min="14347" max="14347" width="5.5" style="158" customWidth="1"/>
    <col min="14348" max="14582" width="9" style="158"/>
    <col min="14583" max="14583" width="2.5" style="158" customWidth="1"/>
    <col min="14584" max="14584" width="0.75" style="158" customWidth="1"/>
    <col min="14585" max="14585" width="2.625" style="158" customWidth="1"/>
    <col min="14586" max="14586" width="20.625" style="158" customWidth="1"/>
    <col min="14587" max="14595" width="0" style="158" hidden="1" customWidth="1"/>
    <col min="14596" max="14601" width="11.125" style="158" customWidth="1"/>
    <col min="14602" max="14602" width="2" style="158" customWidth="1"/>
    <col min="14603" max="14603" width="5.5" style="158" customWidth="1"/>
    <col min="14604" max="14838" width="9" style="158"/>
    <col min="14839" max="14839" width="2.5" style="158" customWidth="1"/>
    <col min="14840" max="14840" width="0.75" style="158" customWidth="1"/>
    <col min="14841" max="14841" width="2.625" style="158" customWidth="1"/>
    <col min="14842" max="14842" width="20.625" style="158" customWidth="1"/>
    <col min="14843" max="14851" width="0" style="158" hidden="1" customWidth="1"/>
    <col min="14852" max="14857" width="11.125" style="158" customWidth="1"/>
    <col min="14858" max="14858" width="2" style="158" customWidth="1"/>
    <col min="14859" max="14859" width="5.5" style="158" customWidth="1"/>
    <col min="14860" max="15094" width="9" style="158"/>
    <col min="15095" max="15095" width="2.5" style="158" customWidth="1"/>
    <col min="15096" max="15096" width="0.75" style="158" customWidth="1"/>
    <col min="15097" max="15097" width="2.625" style="158" customWidth="1"/>
    <col min="15098" max="15098" width="20.625" style="158" customWidth="1"/>
    <col min="15099" max="15107" width="0" style="158" hidden="1" customWidth="1"/>
    <col min="15108" max="15113" width="11.125" style="158" customWidth="1"/>
    <col min="15114" max="15114" width="2" style="158" customWidth="1"/>
    <col min="15115" max="15115" width="5.5" style="158" customWidth="1"/>
    <col min="15116" max="15350" width="9" style="158"/>
    <col min="15351" max="15351" width="2.5" style="158" customWidth="1"/>
    <col min="15352" max="15352" width="0.75" style="158" customWidth="1"/>
    <col min="15353" max="15353" width="2.625" style="158" customWidth="1"/>
    <col min="15354" max="15354" width="20.625" style="158" customWidth="1"/>
    <col min="15355" max="15363" width="0" style="158" hidden="1" customWidth="1"/>
    <col min="15364" max="15369" width="11.125" style="158" customWidth="1"/>
    <col min="15370" max="15370" width="2" style="158" customWidth="1"/>
    <col min="15371" max="15371" width="5.5" style="158" customWidth="1"/>
    <col min="15372" max="15606" width="9" style="158"/>
    <col min="15607" max="15607" width="2.5" style="158" customWidth="1"/>
    <col min="15608" max="15608" width="0.75" style="158" customWidth="1"/>
    <col min="15609" max="15609" width="2.625" style="158" customWidth="1"/>
    <col min="15610" max="15610" width="20.625" style="158" customWidth="1"/>
    <col min="15611" max="15619" width="0" style="158" hidden="1" customWidth="1"/>
    <col min="15620" max="15625" width="11.125" style="158" customWidth="1"/>
    <col min="15626" max="15626" width="2" style="158" customWidth="1"/>
    <col min="15627" max="15627" width="5.5" style="158" customWidth="1"/>
    <col min="15628" max="15862" width="9" style="158"/>
    <col min="15863" max="15863" width="2.5" style="158" customWidth="1"/>
    <col min="15864" max="15864" width="0.75" style="158" customWidth="1"/>
    <col min="15865" max="15865" width="2.625" style="158" customWidth="1"/>
    <col min="15866" max="15866" width="20.625" style="158" customWidth="1"/>
    <col min="15867" max="15875" width="0" style="158" hidden="1" customWidth="1"/>
    <col min="15876" max="15881" width="11.125" style="158" customWidth="1"/>
    <col min="15882" max="15882" width="2" style="158" customWidth="1"/>
    <col min="15883" max="15883" width="5.5" style="158" customWidth="1"/>
    <col min="15884" max="16118" width="9" style="158"/>
    <col min="16119" max="16119" width="2.5" style="158" customWidth="1"/>
    <col min="16120" max="16120" width="0.75" style="158" customWidth="1"/>
    <col min="16121" max="16121" width="2.625" style="158" customWidth="1"/>
    <col min="16122" max="16122" width="20.625" style="158" customWidth="1"/>
    <col min="16123" max="16131" width="0" style="158" hidden="1" customWidth="1"/>
    <col min="16132" max="16137" width="11.125" style="158" customWidth="1"/>
    <col min="16138" max="16138" width="2" style="158" customWidth="1"/>
    <col min="16139" max="16139" width="5.5" style="158" customWidth="1"/>
    <col min="16140" max="16384" width="9" style="158"/>
  </cols>
  <sheetData>
    <row r="1" spans="1:10" ht="22.5" customHeight="1" x14ac:dyDescent="0.4">
      <c r="A1" s="203" t="s">
        <v>149</v>
      </c>
      <c r="B1" s="204"/>
      <c r="C1" s="205"/>
      <c r="D1" s="207"/>
      <c r="E1" s="207"/>
      <c r="F1" s="207"/>
      <c r="G1" s="207"/>
      <c r="H1" s="207"/>
      <c r="I1" s="207"/>
      <c r="J1" s="207"/>
    </row>
    <row r="2" spans="1:10" ht="15.75" thickBot="1" x14ac:dyDescent="0.45">
      <c r="D2" s="216"/>
      <c r="E2" s="216"/>
      <c r="F2" s="216"/>
      <c r="G2" s="216"/>
      <c r="H2" s="216" t="s">
        <v>111</v>
      </c>
    </row>
    <row r="3" spans="1:10" ht="14.25" customHeight="1" x14ac:dyDescent="0.4">
      <c r="B3" s="974" t="s">
        <v>112</v>
      </c>
      <c r="C3" s="975"/>
      <c r="D3" s="948" t="s">
        <v>145</v>
      </c>
      <c r="E3" s="239" t="s">
        <v>139</v>
      </c>
      <c r="F3" s="448" t="s">
        <v>134</v>
      </c>
      <c r="G3" s="240" t="s">
        <v>261</v>
      </c>
      <c r="H3" s="240" t="s">
        <v>313</v>
      </c>
      <c r="I3" s="213"/>
    </row>
    <row r="4" spans="1:10" ht="14.25" customHeight="1" thickBot="1" x14ac:dyDescent="0.45">
      <c r="B4" s="976"/>
      <c r="C4" s="977"/>
      <c r="D4" s="838"/>
      <c r="E4" s="241" t="s">
        <v>370</v>
      </c>
      <c r="F4" s="449" t="s">
        <v>370</v>
      </c>
      <c r="G4" s="242" t="s">
        <v>146</v>
      </c>
      <c r="H4" s="242" t="s">
        <v>146</v>
      </c>
      <c r="I4" s="213"/>
    </row>
    <row r="5" spans="1:10" ht="14.25" customHeight="1" x14ac:dyDescent="0.4">
      <c r="B5" s="970" t="s">
        <v>113</v>
      </c>
      <c r="C5" s="971"/>
      <c r="D5" s="151">
        <v>31319</v>
      </c>
      <c r="E5" s="150">
        <v>31352</v>
      </c>
      <c r="F5" s="150">
        <v>51648</v>
      </c>
      <c r="G5" s="224">
        <v>46319</v>
      </c>
      <c r="H5" s="224">
        <v>45366</v>
      </c>
      <c r="I5" s="225"/>
    </row>
    <row r="6" spans="1:10" ht="14.25" customHeight="1" x14ac:dyDescent="0.4">
      <c r="B6" s="972"/>
      <c r="C6" s="973"/>
      <c r="D6" s="152">
        <v>9212</v>
      </c>
      <c r="E6" s="226">
        <v>14840.314865</v>
      </c>
      <c r="F6" s="226">
        <v>22492</v>
      </c>
      <c r="G6" s="227">
        <v>26219</v>
      </c>
      <c r="H6" s="227">
        <v>26266</v>
      </c>
      <c r="I6" s="225"/>
    </row>
    <row r="7" spans="1:10" ht="14.25" customHeight="1" x14ac:dyDescent="0.4">
      <c r="B7" s="964" t="s">
        <v>114</v>
      </c>
      <c r="C7" s="965"/>
      <c r="D7" s="978">
        <v>174578</v>
      </c>
      <c r="E7" s="968">
        <v>220874</v>
      </c>
      <c r="F7" s="968">
        <v>190225</v>
      </c>
      <c r="G7" s="962">
        <v>183267</v>
      </c>
      <c r="H7" s="962">
        <v>149647</v>
      </c>
      <c r="I7" s="225"/>
    </row>
    <row r="8" spans="1:10" ht="14.25" customHeight="1" thickBot="1" x14ac:dyDescent="0.45">
      <c r="B8" s="966"/>
      <c r="C8" s="967"/>
      <c r="D8" s="979"/>
      <c r="E8" s="969"/>
      <c r="F8" s="969"/>
      <c r="G8" s="963"/>
      <c r="H8" s="963"/>
      <c r="I8" s="225"/>
    </row>
    <row r="9" spans="1:10" ht="7.5" customHeight="1" x14ac:dyDescent="0.4">
      <c r="B9" s="153"/>
      <c r="C9" s="154"/>
      <c r="D9" s="154"/>
      <c r="E9" s="154"/>
      <c r="F9" s="154"/>
      <c r="G9" s="154"/>
      <c r="H9" s="154"/>
      <c r="I9" s="225"/>
    </row>
    <row r="10" spans="1:10" ht="13.5" customHeight="1" x14ac:dyDescent="0.4">
      <c r="B10" s="155" t="s">
        <v>371</v>
      </c>
      <c r="C10" s="155"/>
      <c r="D10" s="155"/>
      <c r="E10" s="155"/>
      <c r="F10" s="228"/>
      <c r="G10" s="228"/>
      <c r="H10" s="228"/>
      <c r="I10" s="175"/>
    </row>
    <row r="11" spans="1:10" x14ac:dyDescent="0.4">
      <c r="B11" s="145" t="s">
        <v>372</v>
      </c>
      <c r="C11" s="145"/>
      <c r="D11" s="145"/>
      <c r="E11" s="145"/>
      <c r="F11" s="229"/>
      <c r="G11" s="229"/>
      <c r="H11" s="229"/>
      <c r="I11" s="230"/>
    </row>
    <row r="12" spans="1:10" x14ac:dyDescent="0.4">
      <c r="B12" s="145" t="s">
        <v>373</v>
      </c>
      <c r="C12" s="145"/>
      <c r="D12" s="145"/>
      <c r="E12" s="145"/>
      <c r="F12" s="229"/>
      <c r="G12" s="229"/>
      <c r="H12" s="229"/>
      <c r="I12" s="230"/>
    </row>
    <row r="13" spans="1:10" x14ac:dyDescent="0.4">
      <c r="B13" s="145" t="s">
        <v>374</v>
      </c>
      <c r="C13" s="231"/>
      <c r="D13" s="231"/>
      <c r="E13" s="231"/>
      <c r="F13" s="229"/>
      <c r="G13" s="229"/>
      <c r="H13" s="229"/>
      <c r="I13" s="230"/>
    </row>
    <row r="14" spans="1:10" x14ac:dyDescent="0.4">
      <c r="B14" s="145" t="s">
        <v>375</v>
      </c>
      <c r="C14" s="231"/>
      <c r="D14" s="231"/>
      <c r="E14" s="231"/>
      <c r="F14" s="229"/>
      <c r="G14" s="229"/>
      <c r="H14" s="229"/>
      <c r="I14" s="230"/>
    </row>
    <row r="15" spans="1:10" x14ac:dyDescent="0.4">
      <c r="B15" s="145" t="s">
        <v>376</v>
      </c>
      <c r="C15" s="145"/>
      <c r="D15" s="145"/>
      <c r="E15" s="145"/>
      <c r="F15" s="229"/>
      <c r="G15" s="229"/>
      <c r="H15" s="229"/>
      <c r="I15" s="230"/>
    </row>
    <row r="16" spans="1:10" ht="13.5" customHeight="1" x14ac:dyDescent="0.4">
      <c r="B16" s="145" t="s">
        <v>377</v>
      </c>
      <c r="C16" s="145"/>
      <c r="D16" s="145"/>
      <c r="E16" s="145"/>
      <c r="F16" s="145"/>
      <c r="G16" s="145"/>
      <c r="H16" s="145"/>
      <c r="I16" s="146"/>
    </row>
    <row r="17" spans="2:9" ht="13.5" customHeight="1" x14ac:dyDescent="0.4">
      <c r="B17" s="145" t="s">
        <v>378</v>
      </c>
      <c r="C17" s="145"/>
      <c r="D17" s="145"/>
      <c r="E17" s="145"/>
      <c r="F17" s="145"/>
      <c r="G17" s="145"/>
      <c r="H17" s="145"/>
      <c r="I17" s="232"/>
    </row>
    <row r="18" spans="2:9" ht="13.5" customHeight="1" x14ac:dyDescent="0.4">
      <c r="B18" s="450" t="s">
        <v>379</v>
      </c>
      <c r="C18" s="233"/>
      <c r="D18" s="233"/>
      <c r="E18" s="233"/>
      <c r="F18" s="233"/>
      <c r="G18" s="233"/>
      <c r="H18" s="233"/>
      <c r="I18" s="232"/>
    </row>
    <row r="19" spans="2:9" ht="13.5" customHeight="1" x14ac:dyDescent="0.4">
      <c r="B19" s="145" t="s">
        <v>380</v>
      </c>
      <c r="C19" s="145"/>
      <c r="D19" s="145"/>
      <c r="E19" s="450"/>
      <c r="F19" s="258"/>
      <c r="G19" s="258"/>
      <c r="H19" s="258"/>
      <c r="I19" s="146"/>
    </row>
    <row r="20" spans="2:9" x14ac:dyDescent="0.4">
      <c r="B20" s="145" t="s">
        <v>381</v>
      </c>
      <c r="C20" s="145"/>
      <c r="D20" s="145"/>
      <c r="E20" s="145"/>
      <c r="F20" s="145"/>
      <c r="G20" s="145"/>
      <c r="H20" s="145"/>
      <c r="I20" s="44"/>
    </row>
    <row r="21" spans="2:9" x14ac:dyDescent="0.4">
      <c r="B21" s="44"/>
      <c r="C21" s="44"/>
      <c r="D21" s="44"/>
      <c r="E21" s="44"/>
      <c r="F21" s="44"/>
      <c r="G21" s="44"/>
      <c r="H21" s="44"/>
    </row>
    <row r="22" spans="2:9" x14ac:dyDescent="0.4">
      <c r="B22" s="159"/>
      <c r="C22" s="159"/>
      <c r="D22" s="159"/>
      <c r="E22" s="159"/>
      <c r="F22" s="159"/>
      <c r="G22" s="159"/>
      <c r="H22" s="159"/>
    </row>
  </sheetData>
  <mergeCells count="9">
    <mergeCell ref="H7:H8"/>
    <mergeCell ref="B7:C8"/>
    <mergeCell ref="F7:F8"/>
    <mergeCell ref="G7:G8"/>
    <mergeCell ref="D3:D4"/>
    <mergeCell ref="B5:C6"/>
    <mergeCell ref="B3:C4"/>
    <mergeCell ref="D7:D8"/>
    <mergeCell ref="E7:E8"/>
  </mergeCells>
  <phoneticPr fontId="4"/>
  <pageMargins left="0.59055118110236227" right="0.59055118110236227" top="0.78740157480314965" bottom="0.59055118110236227" header="0.51181102362204722" footer="0.39370078740157483"/>
  <pageSetup paperSize="9" orientation="landscape" r:id="rId1"/>
  <headerFooter alignWithMargins="0">
    <oddFooter xml:space="preserve">&amp;C&amp;"HG丸ｺﾞｼｯｸM-PRO,標準"&amp;10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45"/>
  <sheetViews>
    <sheetView view="pageBreakPreview" zoomScaleNormal="100" zoomScaleSheetLayoutView="100" workbookViewId="0"/>
  </sheetViews>
  <sheetFormatPr defaultRowHeight="15" x14ac:dyDescent="0.4"/>
  <cols>
    <col min="1" max="1" width="2.125" style="47" customWidth="1"/>
    <col min="2" max="2" width="40" style="47" customWidth="1"/>
    <col min="3" max="3" width="33.75" style="47" customWidth="1"/>
    <col min="4" max="4" width="14" style="47" bestFit="1" customWidth="1"/>
    <col min="5" max="5" width="15.5" style="47" bestFit="1" customWidth="1"/>
    <col min="6" max="6" width="10.625" style="47" customWidth="1"/>
    <col min="7" max="7" width="2.125" style="47" customWidth="1"/>
    <col min="8" max="16384" width="9" style="47"/>
  </cols>
  <sheetData>
    <row r="1" spans="1:10" ht="24" x14ac:dyDescent="0.4">
      <c r="A1" s="1" t="s">
        <v>272</v>
      </c>
    </row>
    <row r="2" spans="1:10" ht="28.5" customHeight="1" thickBot="1" x14ac:dyDescent="0.45">
      <c r="B2" s="42"/>
      <c r="C2" s="157"/>
      <c r="D2" s="149"/>
      <c r="E2" s="143"/>
      <c r="F2" s="411" t="s">
        <v>292</v>
      </c>
    </row>
    <row r="3" spans="1:10" ht="10.5" customHeight="1" thickBot="1" x14ac:dyDescent="0.45">
      <c r="B3" s="536" t="s">
        <v>127</v>
      </c>
      <c r="C3" s="538" t="s">
        <v>128</v>
      </c>
      <c r="D3" s="540" t="s">
        <v>291</v>
      </c>
      <c r="E3" s="260"/>
      <c r="F3" s="261"/>
    </row>
    <row r="4" spans="1:10" ht="21" customHeight="1" thickBot="1" x14ac:dyDescent="0.45">
      <c r="B4" s="537"/>
      <c r="C4" s="539"/>
      <c r="D4" s="541"/>
      <c r="E4" s="542" t="s">
        <v>246</v>
      </c>
      <c r="F4" s="543"/>
      <c r="I4" s="158"/>
    </row>
    <row r="5" spans="1:10" ht="33.950000000000003" customHeight="1" x14ac:dyDescent="0.4">
      <c r="B5" s="452" t="s">
        <v>273</v>
      </c>
      <c r="C5" s="453" t="s">
        <v>274</v>
      </c>
      <c r="D5" s="454">
        <v>7239</v>
      </c>
      <c r="E5" s="455">
        <v>192044</v>
      </c>
      <c r="F5" s="456">
        <v>0.36499999999999999</v>
      </c>
      <c r="G5" s="158"/>
      <c r="H5" s="158"/>
      <c r="I5" s="158"/>
      <c r="J5" s="158"/>
    </row>
    <row r="6" spans="1:10" ht="33.950000000000003" customHeight="1" x14ac:dyDescent="0.4">
      <c r="B6" s="457" t="s">
        <v>129</v>
      </c>
      <c r="C6" s="458" t="s">
        <v>275</v>
      </c>
      <c r="D6" s="454">
        <v>5551</v>
      </c>
      <c r="E6" s="455">
        <v>147260</v>
      </c>
      <c r="F6" s="459">
        <v>0.28000000000000003</v>
      </c>
      <c r="G6" s="158"/>
      <c r="H6" s="158"/>
      <c r="I6" s="158"/>
      <c r="J6" s="158"/>
    </row>
    <row r="7" spans="1:10" ht="33.950000000000003" customHeight="1" x14ac:dyDescent="0.4">
      <c r="B7" s="460" t="s">
        <v>276</v>
      </c>
      <c r="C7" s="461" t="s">
        <v>277</v>
      </c>
      <c r="D7" s="454">
        <v>1647</v>
      </c>
      <c r="E7" s="455">
        <v>43679</v>
      </c>
      <c r="F7" s="456">
        <v>8.3000000000000004E-2</v>
      </c>
      <c r="G7" s="158"/>
      <c r="H7" s="392"/>
      <c r="I7" s="392"/>
      <c r="J7" s="158"/>
    </row>
    <row r="8" spans="1:10" ht="33.950000000000003" customHeight="1" x14ac:dyDescent="0.4">
      <c r="B8" s="462" t="s">
        <v>278</v>
      </c>
      <c r="C8" s="461" t="s">
        <v>279</v>
      </c>
      <c r="D8" s="454">
        <v>1366</v>
      </c>
      <c r="E8" s="455">
        <v>36250</v>
      </c>
      <c r="F8" s="463">
        <v>6.9000000000000006E-2</v>
      </c>
      <c r="G8" s="158"/>
      <c r="H8" s="158"/>
      <c r="I8" s="158"/>
      <c r="J8" s="158"/>
    </row>
    <row r="9" spans="1:10" ht="33.950000000000003" customHeight="1" x14ac:dyDescent="0.4">
      <c r="B9" s="462" t="s">
        <v>280</v>
      </c>
      <c r="C9" s="461" t="s">
        <v>281</v>
      </c>
      <c r="D9" s="454">
        <v>1216</v>
      </c>
      <c r="E9" s="455">
        <v>32252</v>
      </c>
      <c r="F9" s="456">
        <v>6.0999999999999999E-2</v>
      </c>
      <c r="G9" s="158"/>
      <c r="H9" s="158"/>
      <c r="I9" s="158"/>
      <c r="J9" s="158"/>
    </row>
    <row r="10" spans="1:10" ht="33.950000000000003" customHeight="1" x14ac:dyDescent="0.4">
      <c r="B10" s="462" t="s">
        <v>282</v>
      </c>
      <c r="C10" s="461" t="s">
        <v>283</v>
      </c>
      <c r="D10" s="454">
        <v>1096</v>
      </c>
      <c r="E10" s="455">
        <v>29078</v>
      </c>
      <c r="F10" s="456">
        <v>5.5E-2</v>
      </c>
      <c r="G10" s="158"/>
      <c r="H10" s="158"/>
      <c r="I10" s="158"/>
      <c r="J10" s="158"/>
    </row>
    <row r="11" spans="1:10" ht="33.950000000000003" customHeight="1" x14ac:dyDescent="0.4">
      <c r="B11" s="462" t="s">
        <v>284</v>
      </c>
      <c r="C11" s="464" t="s">
        <v>130</v>
      </c>
      <c r="D11" s="454">
        <v>528</v>
      </c>
      <c r="E11" s="455">
        <v>14009</v>
      </c>
      <c r="F11" s="456">
        <v>2.7E-2</v>
      </c>
      <c r="G11" s="158"/>
      <c r="H11" s="158"/>
      <c r="I11" s="393"/>
      <c r="J11" s="394"/>
    </row>
    <row r="12" spans="1:10" ht="33.950000000000003" customHeight="1" x14ac:dyDescent="0.4">
      <c r="B12" s="462" t="s">
        <v>285</v>
      </c>
      <c r="C12" s="464" t="s">
        <v>286</v>
      </c>
      <c r="D12" s="454">
        <v>521</v>
      </c>
      <c r="E12" s="455">
        <v>13827</v>
      </c>
      <c r="F12" s="456">
        <v>2.5999999999999999E-2</v>
      </c>
      <c r="G12" s="158"/>
      <c r="H12" s="158"/>
      <c r="I12" s="158"/>
      <c r="J12" s="158"/>
    </row>
    <row r="13" spans="1:10" ht="33.950000000000003" customHeight="1" x14ac:dyDescent="0.4">
      <c r="B13" s="460" t="s">
        <v>287</v>
      </c>
      <c r="C13" s="464" t="s">
        <v>288</v>
      </c>
      <c r="D13" s="454">
        <v>510</v>
      </c>
      <c r="E13" s="455">
        <v>13523</v>
      </c>
      <c r="F13" s="463">
        <v>2.5999999999999999E-2</v>
      </c>
      <c r="G13" s="158"/>
      <c r="H13" s="158"/>
      <c r="I13" s="158"/>
      <c r="J13" s="158"/>
    </row>
    <row r="14" spans="1:10" ht="33.950000000000003" customHeight="1" thickBot="1" x14ac:dyDescent="0.45">
      <c r="B14" s="462" t="s">
        <v>289</v>
      </c>
      <c r="C14" s="465" t="s">
        <v>290</v>
      </c>
      <c r="D14" s="466">
        <v>170</v>
      </c>
      <c r="E14" s="467">
        <v>4504</v>
      </c>
      <c r="F14" s="468">
        <v>8.0000000000000002E-3</v>
      </c>
      <c r="G14" s="158"/>
      <c r="H14" s="158"/>
      <c r="I14" s="158"/>
      <c r="J14" s="158"/>
    </row>
    <row r="15" spans="1:10" ht="33.950000000000003" customHeight="1" thickTop="1" thickBot="1" x14ac:dyDescent="0.45">
      <c r="B15" s="469" t="s">
        <v>131</v>
      </c>
      <c r="C15" s="470"/>
      <c r="D15" s="471">
        <v>19844</v>
      </c>
      <c r="E15" s="472">
        <v>526426</v>
      </c>
      <c r="F15" s="473">
        <v>1</v>
      </c>
      <c r="G15" s="158"/>
      <c r="H15" s="158"/>
      <c r="I15" s="158"/>
      <c r="J15" s="158"/>
    </row>
    <row r="16" spans="1:10" ht="4.5" customHeight="1" x14ac:dyDescent="0.4">
      <c r="B16" s="2"/>
    </row>
    <row r="17" spans="2:2" ht="14.25" customHeight="1" x14ac:dyDescent="0.4">
      <c r="B17" s="2" t="s">
        <v>150</v>
      </c>
    </row>
    <row r="18" spans="2:2" ht="14.25" customHeight="1" x14ac:dyDescent="0.4">
      <c r="B18" s="2" t="s">
        <v>151</v>
      </c>
    </row>
    <row r="19" spans="2:2" ht="14.25" customHeight="1" x14ac:dyDescent="0.4">
      <c r="B19" s="2"/>
    </row>
    <row r="20" spans="2:2" ht="14.25" customHeight="1" x14ac:dyDescent="0.4">
      <c r="B20" s="2"/>
    </row>
    <row r="21" spans="2:2" ht="14.25" customHeight="1" x14ac:dyDescent="0.4">
      <c r="B21" s="2"/>
    </row>
    <row r="22" spans="2:2" ht="14.25" customHeight="1" x14ac:dyDescent="0.4">
      <c r="B22" s="2"/>
    </row>
    <row r="23" spans="2:2" ht="14.25" customHeight="1" x14ac:dyDescent="0.4">
      <c r="B23" s="2"/>
    </row>
    <row r="24" spans="2:2" ht="14.25" customHeight="1" x14ac:dyDescent="0.4">
      <c r="B24" s="2"/>
    </row>
    <row r="25" spans="2:2" ht="14.25" customHeight="1" x14ac:dyDescent="0.4">
      <c r="B25" s="2"/>
    </row>
    <row r="26" spans="2:2" ht="14.25" customHeight="1" x14ac:dyDescent="0.4">
      <c r="B26" s="2"/>
    </row>
    <row r="27" spans="2:2" ht="14.25" customHeight="1" x14ac:dyDescent="0.4">
      <c r="B27" s="2"/>
    </row>
    <row r="28" spans="2:2" ht="14.25" customHeight="1" x14ac:dyDescent="0.4">
      <c r="B28" s="2"/>
    </row>
    <row r="29" spans="2:2" ht="14.25" customHeight="1" x14ac:dyDescent="0.4">
      <c r="B29" s="2"/>
    </row>
    <row r="30" spans="2:2" ht="14.25" customHeight="1" x14ac:dyDescent="0.4">
      <c r="B30" s="2"/>
    </row>
    <row r="31" spans="2:2" ht="14.25" customHeight="1" x14ac:dyDescent="0.4">
      <c r="B31" s="2"/>
    </row>
    <row r="32" spans="2:2" ht="14.25" customHeight="1" x14ac:dyDescent="0.4">
      <c r="B32" s="2"/>
    </row>
    <row r="33" spans="2:6" ht="14.25" customHeight="1" x14ac:dyDescent="0.4">
      <c r="B33" s="2"/>
    </row>
    <row r="34" spans="2:6" ht="14.25" customHeight="1" x14ac:dyDescent="0.4">
      <c r="B34" s="2"/>
    </row>
    <row r="35" spans="2:6" ht="14.25" customHeight="1" x14ac:dyDescent="0.4">
      <c r="B35" s="159"/>
      <c r="C35" s="158"/>
      <c r="D35" s="158"/>
      <c r="E35" s="158"/>
      <c r="F35" s="158"/>
    </row>
    <row r="36" spans="2:6" ht="14.25" customHeight="1" x14ac:dyDescent="0.4">
      <c r="B36" s="159"/>
      <c r="C36" s="158"/>
      <c r="D36" s="158"/>
      <c r="E36" s="158"/>
      <c r="F36" s="158"/>
    </row>
    <row r="37" spans="2:6" ht="14.25" customHeight="1" x14ac:dyDescent="0.4">
      <c r="B37" s="159"/>
      <c r="C37" s="158"/>
      <c r="D37" s="158"/>
      <c r="E37" s="158"/>
      <c r="F37" s="158"/>
    </row>
    <row r="38" spans="2:6" ht="14.25" customHeight="1" x14ac:dyDescent="0.4">
      <c r="B38" s="159"/>
      <c r="C38" s="158"/>
      <c r="D38" s="158"/>
      <c r="E38" s="158"/>
      <c r="F38" s="158"/>
    </row>
    <row r="39" spans="2:6" ht="14.25" customHeight="1" x14ac:dyDescent="0.4">
      <c r="B39" s="159"/>
      <c r="C39" s="158"/>
      <c r="D39" s="158"/>
      <c r="E39" s="158"/>
      <c r="F39" s="158"/>
    </row>
    <row r="40" spans="2:6" ht="14.25" customHeight="1" x14ac:dyDescent="0.4">
      <c r="B40" s="159"/>
      <c r="C40" s="158"/>
      <c r="D40" s="158"/>
      <c r="E40" s="158"/>
      <c r="F40" s="158"/>
    </row>
    <row r="41" spans="2:6" ht="14.25" customHeight="1" x14ac:dyDescent="0.4">
      <c r="B41" s="2"/>
    </row>
    <row r="42" spans="2:6" ht="14.25" customHeight="1" x14ac:dyDescent="0.4">
      <c r="B42" s="2"/>
    </row>
    <row r="44" spans="2:6" ht="17.25" x14ac:dyDescent="0.3">
      <c r="B44" s="160"/>
      <c r="C44" s="161"/>
      <c r="D44" s="162"/>
      <c r="E44" s="162"/>
      <c r="F44" s="161"/>
    </row>
    <row r="45" spans="2:6" x14ac:dyDescent="0.4">
      <c r="C45" s="163"/>
      <c r="D45" s="163"/>
      <c r="E45" s="163"/>
      <c r="F45" s="163"/>
    </row>
  </sheetData>
  <mergeCells count="4">
    <mergeCell ref="B3:B4"/>
    <mergeCell ref="C3:C4"/>
    <mergeCell ref="D3:D4"/>
    <mergeCell ref="E4:F4"/>
  </mergeCells>
  <phoneticPr fontId="4"/>
  <pageMargins left="0.7" right="0.7" top="0.75" bottom="0.75" header="0.3" footer="0.3"/>
  <pageSetup paperSize="9" scale="68"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42"/>
  <sheetViews>
    <sheetView view="pageBreakPreview" zoomScaleNormal="100" zoomScaleSheetLayoutView="100" workbookViewId="0"/>
  </sheetViews>
  <sheetFormatPr defaultColWidth="9" defaultRowHeight="15" x14ac:dyDescent="0.25"/>
  <cols>
    <col min="1" max="1" width="3.125" style="321" customWidth="1"/>
    <col min="2" max="2" width="1.875" style="321" customWidth="1"/>
    <col min="3" max="3" width="5.875" style="321" customWidth="1"/>
    <col min="4" max="4" width="17.75" style="321" customWidth="1"/>
    <col min="5" max="6" width="15.875" style="321" customWidth="1"/>
    <col min="7" max="8" width="12.75" style="321" customWidth="1"/>
    <col min="9" max="9" width="12.625" style="321" customWidth="1"/>
    <col min="10" max="11" width="9" style="321" customWidth="1"/>
    <col min="12" max="16384" width="9" style="321"/>
  </cols>
  <sheetData>
    <row r="1" spans="1:11" ht="33.75" customHeight="1" x14ac:dyDescent="0.25">
      <c r="A1" s="368" t="s">
        <v>312</v>
      </c>
    </row>
    <row r="2" spans="1:11" ht="18" customHeight="1" thickBot="1" x14ac:dyDescent="0.3">
      <c r="B2" s="326"/>
      <c r="C2" s="322"/>
      <c r="D2" s="322"/>
      <c r="E2" s="322"/>
      <c r="F2" s="322"/>
      <c r="G2" s="323"/>
      <c r="H2" s="324"/>
      <c r="I2" s="327" t="s">
        <v>208</v>
      </c>
    </row>
    <row r="3" spans="1:11" s="328" customFormat="1" ht="12.75" customHeight="1" x14ac:dyDescent="0.25">
      <c r="B3" s="558" t="s">
        <v>72</v>
      </c>
      <c r="C3" s="559"/>
      <c r="D3" s="559"/>
      <c r="E3" s="562" t="s">
        <v>313</v>
      </c>
      <c r="F3" s="564" t="s">
        <v>261</v>
      </c>
      <c r="G3" s="566" t="s">
        <v>73</v>
      </c>
      <c r="H3" s="567"/>
      <c r="I3" s="568" t="s">
        <v>382</v>
      </c>
    </row>
    <row r="4" spans="1:11" s="328" customFormat="1" ht="12.75" customHeight="1" thickBot="1" x14ac:dyDescent="0.3">
      <c r="B4" s="560"/>
      <c r="C4" s="561"/>
      <c r="D4" s="561"/>
      <c r="E4" s="563"/>
      <c r="F4" s="565"/>
      <c r="G4" s="366" t="s">
        <v>74</v>
      </c>
      <c r="H4" s="367" t="s">
        <v>211</v>
      </c>
      <c r="I4" s="569"/>
    </row>
    <row r="5" spans="1:11" ht="27" customHeight="1" x14ac:dyDescent="0.25">
      <c r="B5" s="570" t="s">
        <v>76</v>
      </c>
      <c r="C5" s="571"/>
      <c r="D5" s="571"/>
      <c r="E5" s="329">
        <v>9428.73</v>
      </c>
      <c r="F5" s="330">
        <v>8809.9699999999993</v>
      </c>
      <c r="G5" s="331">
        <v>618.76</v>
      </c>
      <c r="H5" s="332">
        <v>7.0234064361172632E-2</v>
      </c>
      <c r="I5" s="333">
        <v>0.47499999999999998</v>
      </c>
    </row>
    <row r="6" spans="1:11" ht="27" customHeight="1" x14ac:dyDescent="0.25">
      <c r="B6" s="550" t="s">
        <v>77</v>
      </c>
      <c r="C6" s="551"/>
      <c r="D6" s="551"/>
      <c r="E6" s="334">
        <v>1409.67</v>
      </c>
      <c r="F6" s="335">
        <v>1196.45</v>
      </c>
      <c r="G6" s="336">
        <v>213.22</v>
      </c>
      <c r="H6" s="337">
        <v>0.17821053951272514</v>
      </c>
      <c r="I6" s="338">
        <v>7.0999999999999994E-2</v>
      </c>
      <c r="K6" s="339"/>
    </row>
    <row r="7" spans="1:11" ht="24" customHeight="1" x14ac:dyDescent="0.25">
      <c r="B7" s="340"/>
      <c r="C7" s="556" t="s">
        <v>214</v>
      </c>
      <c r="D7" s="557"/>
      <c r="E7" s="341">
        <v>994.29</v>
      </c>
      <c r="F7" s="342">
        <v>833.98</v>
      </c>
      <c r="G7" s="343">
        <v>160.31</v>
      </c>
      <c r="H7" s="344">
        <v>0.19222283507997795</v>
      </c>
      <c r="I7" s="345">
        <v>0.05</v>
      </c>
      <c r="K7" s="339"/>
    </row>
    <row r="8" spans="1:11" ht="27" customHeight="1" x14ac:dyDescent="0.25">
      <c r="B8" s="547" t="s">
        <v>141</v>
      </c>
      <c r="C8" s="548"/>
      <c r="D8" s="548"/>
      <c r="E8" s="341">
        <v>250</v>
      </c>
      <c r="F8" s="342">
        <v>270</v>
      </c>
      <c r="G8" s="346">
        <v>-20</v>
      </c>
      <c r="H8" s="344">
        <v>-7.407407407407407E-2</v>
      </c>
      <c r="I8" s="345">
        <v>1.2999999999999999E-2</v>
      </c>
    </row>
    <row r="9" spans="1:11" ht="27" customHeight="1" x14ac:dyDescent="0.25">
      <c r="B9" s="547" t="s">
        <v>216</v>
      </c>
      <c r="C9" s="549"/>
      <c r="D9" s="549"/>
      <c r="E9" s="341">
        <v>89.98</v>
      </c>
      <c r="F9" s="342">
        <v>86.95</v>
      </c>
      <c r="G9" s="424">
        <v>3.03</v>
      </c>
      <c r="H9" s="344">
        <v>3.484761357101783E-2</v>
      </c>
      <c r="I9" s="345">
        <v>5.0000000000000001E-3</v>
      </c>
      <c r="K9" s="339"/>
    </row>
    <row r="10" spans="1:11" ht="27" customHeight="1" x14ac:dyDescent="0.25">
      <c r="B10" s="550" t="s">
        <v>80</v>
      </c>
      <c r="C10" s="551"/>
      <c r="D10" s="551"/>
      <c r="E10" s="334">
        <v>45</v>
      </c>
      <c r="F10" s="335">
        <v>273</v>
      </c>
      <c r="G10" s="354">
        <v>-228</v>
      </c>
      <c r="H10" s="337">
        <v>-0.83599999999999997</v>
      </c>
      <c r="I10" s="338">
        <v>2E-3</v>
      </c>
    </row>
    <row r="11" spans="1:11" ht="27" customHeight="1" x14ac:dyDescent="0.25">
      <c r="B11" s="550" t="s">
        <v>217</v>
      </c>
      <c r="C11" s="548"/>
      <c r="D11" s="548"/>
      <c r="E11" s="341">
        <v>5441</v>
      </c>
      <c r="F11" s="342">
        <v>4901</v>
      </c>
      <c r="G11" s="343">
        <v>540</v>
      </c>
      <c r="H11" s="344">
        <v>0.11</v>
      </c>
      <c r="I11" s="345">
        <v>0.27400000000000002</v>
      </c>
      <c r="K11" s="347"/>
    </row>
    <row r="12" spans="1:11" ht="27" customHeight="1" x14ac:dyDescent="0.25">
      <c r="B12" s="550" t="s">
        <v>219</v>
      </c>
      <c r="C12" s="551"/>
      <c r="D12" s="551"/>
      <c r="E12" s="334">
        <v>1027</v>
      </c>
      <c r="F12" s="335">
        <v>1066</v>
      </c>
      <c r="G12" s="336">
        <v>-39</v>
      </c>
      <c r="H12" s="337">
        <v>-3.5999999999999997E-2</v>
      </c>
      <c r="I12" s="338">
        <v>5.1999999999999998E-2</v>
      </c>
    </row>
    <row r="13" spans="1:11" ht="24" customHeight="1" x14ac:dyDescent="0.25">
      <c r="B13" s="348"/>
      <c r="C13" s="552" t="s">
        <v>221</v>
      </c>
      <c r="D13" s="553"/>
      <c r="E13" s="341">
        <v>1027</v>
      </c>
      <c r="F13" s="342">
        <v>996</v>
      </c>
      <c r="G13" s="343">
        <v>31</v>
      </c>
      <c r="H13" s="344">
        <v>3.1E-2</v>
      </c>
      <c r="I13" s="345">
        <v>5.1999999999999998E-2</v>
      </c>
    </row>
    <row r="14" spans="1:11" ht="24" customHeight="1" x14ac:dyDescent="0.25">
      <c r="B14" s="348"/>
      <c r="C14" s="554" t="s">
        <v>87</v>
      </c>
      <c r="D14" s="555"/>
      <c r="E14" s="349">
        <v>0</v>
      </c>
      <c r="F14" s="350">
        <v>70</v>
      </c>
      <c r="G14" s="351">
        <v>-70</v>
      </c>
      <c r="H14" s="352">
        <v>-1</v>
      </c>
      <c r="I14" s="353">
        <v>0</v>
      </c>
    </row>
    <row r="15" spans="1:11" ht="27" customHeight="1" thickBot="1" x14ac:dyDescent="0.3">
      <c r="B15" s="550" t="s">
        <v>222</v>
      </c>
      <c r="C15" s="551"/>
      <c r="D15" s="551"/>
      <c r="E15" s="334">
        <v>2152.8824599999998</v>
      </c>
      <c r="F15" s="335">
        <v>2552.6284300000002</v>
      </c>
      <c r="G15" s="336">
        <v>-399.74597</v>
      </c>
      <c r="H15" s="337">
        <v>-0.15660170720577613</v>
      </c>
      <c r="I15" s="355">
        <v>0.108</v>
      </c>
    </row>
    <row r="16" spans="1:11" ht="30" customHeight="1" thickTop="1" thickBot="1" x14ac:dyDescent="0.3">
      <c r="B16" s="544" t="s">
        <v>223</v>
      </c>
      <c r="C16" s="545"/>
      <c r="D16" s="546"/>
      <c r="E16" s="356">
        <v>19844.079880000001</v>
      </c>
      <c r="F16" s="357">
        <v>19155.53874</v>
      </c>
      <c r="G16" s="358">
        <v>688.54114000000004</v>
      </c>
      <c r="H16" s="359">
        <v>3.594475463967034E-2</v>
      </c>
      <c r="I16" s="360">
        <v>1</v>
      </c>
    </row>
    <row r="17" spans="2:9" ht="7.5" customHeight="1" x14ac:dyDescent="0.25">
      <c r="C17" s="361"/>
    </row>
    <row r="18" spans="2:9" x14ac:dyDescent="0.25">
      <c r="C18" s="491" t="s">
        <v>384</v>
      </c>
    </row>
    <row r="19" spans="2:9" s="325" customFormat="1" x14ac:dyDescent="0.25">
      <c r="B19" s="321"/>
      <c r="C19" s="362"/>
      <c r="D19" s="321"/>
      <c r="E19" s="321"/>
      <c r="F19" s="321"/>
      <c r="G19" s="321"/>
      <c r="H19" s="321"/>
      <c r="I19" s="321"/>
    </row>
    <row r="20" spans="2:9" s="325" customFormat="1" x14ac:dyDescent="0.25">
      <c r="B20" s="321"/>
      <c r="C20" s="321"/>
      <c r="D20" s="321"/>
      <c r="E20" s="321"/>
      <c r="F20" s="321"/>
      <c r="G20" s="321"/>
      <c r="H20" s="321"/>
      <c r="I20" s="321"/>
    </row>
    <row r="24" spans="2:9" x14ac:dyDescent="0.25">
      <c r="C24" s="363"/>
    </row>
    <row r="25" spans="2:9" x14ac:dyDescent="0.25">
      <c r="C25" s="363"/>
    </row>
    <row r="30" spans="2:9" x14ac:dyDescent="0.25">
      <c r="D30" s="318"/>
      <c r="E30" s="318"/>
      <c r="F30" s="318"/>
    </row>
    <row r="31" spans="2:9" x14ac:dyDescent="0.25">
      <c r="D31" s="318"/>
      <c r="E31" s="319"/>
      <c r="F31" s="318"/>
    </row>
    <row r="32" spans="2:9" x14ac:dyDescent="0.25">
      <c r="D32" s="318"/>
      <c r="E32" s="320"/>
      <c r="F32" s="318"/>
    </row>
    <row r="33" spans="4:8" x14ac:dyDescent="0.25">
      <c r="D33" s="318"/>
      <c r="E33" s="320"/>
      <c r="F33" s="318"/>
    </row>
    <row r="34" spans="4:8" x14ac:dyDescent="0.25">
      <c r="D34" s="318"/>
      <c r="E34" s="320"/>
      <c r="F34" s="318"/>
      <c r="G34" s="364"/>
      <c r="H34" s="365"/>
    </row>
    <row r="35" spans="4:8" x14ac:dyDescent="0.25">
      <c r="D35" s="318"/>
      <c r="E35" s="320"/>
      <c r="F35" s="318"/>
    </row>
    <row r="36" spans="4:8" x14ac:dyDescent="0.25">
      <c r="D36" s="318"/>
      <c r="E36" s="318"/>
      <c r="F36" s="318"/>
    </row>
    <row r="37" spans="4:8" x14ac:dyDescent="0.25">
      <c r="D37" s="318"/>
      <c r="E37" s="319"/>
      <c r="F37" s="318"/>
    </row>
    <row r="38" spans="4:8" x14ac:dyDescent="0.25">
      <c r="D38" s="318"/>
      <c r="E38" s="320"/>
      <c r="F38" s="318"/>
    </row>
    <row r="39" spans="4:8" x14ac:dyDescent="0.25">
      <c r="D39" s="318"/>
      <c r="E39" s="320"/>
      <c r="F39" s="318"/>
    </row>
    <row r="40" spans="4:8" x14ac:dyDescent="0.25">
      <c r="D40" s="318"/>
      <c r="E40" s="320"/>
      <c r="F40" s="318"/>
    </row>
    <row r="41" spans="4:8" x14ac:dyDescent="0.25">
      <c r="D41" s="318"/>
      <c r="E41" s="320"/>
      <c r="F41" s="318"/>
    </row>
    <row r="42" spans="4:8" x14ac:dyDescent="0.25">
      <c r="D42" s="318"/>
      <c r="E42" s="318"/>
      <c r="F42" s="318"/>
    </row>
  </sheetData>
  <mergeCells count="17">
    <mergeCell ref="F3:F4"/>
    <mergeCell ref="G3:H3"/>
    <mergeCell ref="I3:I4"/>
    <mergeCell ref="B5:D5"/>
    <mergeCell ref="B6:D6"/>
    <mergeCell ref="C7:D7"/>
    <mergeCell ref="B3:D4"/>
    <mergeCell ref="E3:E4"/>
    <mergeCell ref="B10:D10"/>
    <mergeCell ref="B15:D15"/>
    <mergeCell ref="B16:D16"/>
    <mergeCell ref="B8:D8"/>
    <mergeCell ref="B9:D9"/>
    <mergeCell ref="B11:D11"/>
    <mergeCell ref="B12:D12"/>
    <mergeCell ref="C13:D13"/>
    <mergeCell ref="C14:D14"/>
  </mergeCells>
  <phoneticPr fontId="4"/>
  <pageMargins left="0.75" right="0.75" top="1" bottom="1" header="0.51200000000000001" footer="0.51200000000000001"/>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D14"/>
  <sheetViews>
    <sheetView view="pageBreakPreview" zoomScale="115" zoomScaleNormal="100" zoomScaleSheetLayoutView="115" workbookViewId="0"/>
  </sheetViews>
  <sheetFormatPr defaultRowHeight="22.5" customHeight="1" x14ac:dyDescent="0.4"/>
  <cols>
    <col min="1" max="1" width="3.125" style="369" customWidth="1"/>
    <col min="2" max="4" width="17.5" style="369" customWidth="1"/>
    <col min="5" max="16384" width="9" style="369"/>
  </cols>
  <sheetData>
    <row r="1" spans="1:4" ht="33.75" customHeight="1" x14ac:dyDescent="0.4">
      <c r="A1" s="372" t="s">
        <v>232</v>
      </c>
    </row>
    <row r="2" spans="1:4" ht="22.5" customHeight="1" thickBot="1" x14ac:dyDescent="0.45">
      <c r="D2" s="370" t="s">
        <v>170</v>
      </c>
    </row>
    <row r="3" spans="1:4" ht="22.5" customHeight="1" x14ac:dyDescent="0.4">
      <c r="B3" s="373" t="s">
        <v>229</v>
      </c>
      <c r="C3" s="374" t="s">
        <v>209</v>
      </c>
      <c r="D3" s="375" t="s">
        <v>210</v>
      </c>
    </row>
    <row r="4" spans="1:4" ht="22.5" customHeight="1" x14ac:dyDescent="0.4">
      <c r="B4" s="376" t="s">
        <v>212</v>
      </c>
      <c r="C4" s="371">
        <v>9429</v>
      </c>
      <c r="D4" s="345">
        <v>0.47499999999999998</v>
      </c>
    </row>
    <row r="5" spans="1:4" ht="22.5" customHeight="1" x14ac:dyDescent="0.4">
      <c r="B5" s="376" t="s">
        <v>213</v>
      </c>
      <c r="C5" s="371">
        <v>1410</v>
      </c>
      <c r="D5" s="345">
        <v>7.0999999999999994E-2</v>
      </c>
    </row>
    <row r="6" spans="1:4" ht="22.5" customHeight="1" x14ac:dyDescent="0.4">
      <c r="B6" s="376" t="s">
        <v>215</v>
      </c>
      <c r="C6" s="371">
        <v>250</v>
      </c>
      <c r="D6" s="345">
        <v>1.2999999999999999E-2</v>
      </c>
    </row>
    <row r="7" spans="1:4" ht="22.5" customHeight="1" x14ac:dyDescent="0.4">
      <c r="B7" s="376" t="s">
        <v>314</v>
      </c>
      <c r="C7" s="371">
        <v>90</v>
      </c>
      <c r="D7" s="345">
        <v>5.0000000000000001E-3</v>
      </c>
    </row>
    <row r="8" spans="1:4" ht="22.5" customHeight="1" x14ac:dyDescent="0.4">
      <c r="B8" s="376" t="s">
        <v>315</v>
      </c>
      <c r="C8" s="371">
        <v>45</v>
      </c>
      <c r="D8" s="345">
        <v>2E-3</v>
      </c>
    </row>
    <row r="9" spans="1:4" ht="22.5" customHeight="1" x14ac:dyDescent="0.4">
      <c r="B9" s="376" t="s">
        <v>205</v>
      </c>
      <c r="C9" s="492">
        <v>0</v>
      </c>
      <c r="D9" s="345">
        <v>0</v>
      </c>
    </row>
    <row r="10" spans="1:4" ht="22.5" customHeight="1" x14ac:dyDescent="0.4">
      <c r="B10" s="376" t="s">
        <v>177</v>
      </c>
      <c r="C10" s="371">
        <v>1027</v>
      </c>
      <c r="D10" s="345">
        <v>5.1999999999999998E-2</v>
      </c>
    </row>
    <row r="11" spans="1:4" ht="22.5" customHeight="1" x14ac:dyDescent="0.4">
      <c r="B11" s="376" t="s">
        <v>218</v>
      </c>
      <c r="C11" s="371">
        <v>5441</v>
      </c>
      <c r="D11" s="345">
        <v>0.27400000000000002</v>
      </c>
    </row>
    <row r="12" spans="1:4" ht="22.5" customHeight="1" thickBot="1" x14ac:dyDescent="0.45">
      <c r="B12" s="377" t="s">
        <v>220</v>
      </c>
      <c r="C12" s="378">
        <v>2153</v>
      </c>
      <c r="D12" s="379">
        <v>0.108</v>
      </c>
    </row>
    <row r="13" spans="1:4" ht="3.75" customHeight="1" thickBot="1" x14ac:dyDescent="0.45"/>
    <row r="14" spans="1:4" ht="22.5" customHeight="1" thickBot="1" x14ac:dyDescent="0.45">
      <c r="B14" s="402" t="s">
        <v>248</v>
      </c>
      <c r="C14" s="403">
        <v>11223</v>
      </c>
      <c r="D14" s="404">
        <v>0.56599999999999995</v>
      </c>
    </row>
  </sheetData>
  <phoneticPr fontId="4"/>
  <pageMargins left="0.7" right="0.7" top="0.75" bottom="0.75" header="0.3" footer="0.3"/>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27"/>
  <sheetViews>
    <sheetView view="pageBreakPreview" zoomScale="115" zoomScaleNormal="100" zoomScaleSheetLayoutView="115" workbookViewId="0"/>
  </sheetViews>
  <sheetFormatPr defaultColWidth="9" defaultRowHeight="15" x14ac:dyDescent="0.25"/>
  <cols>
    <col min="1" max="1" width="2.125" style="520" customWidth="1"/>
    <col min="2" max="2" width="4.5" style="520" customWidth="1"/>
    <col min="3" max="3" width="1.875" style="520" customWidth="1"/>
    <col min="4" max="4" width="24" style="520" customWidth="1"/>
    <col min="5" max="8" width="19.125" style="520" customWidth="1"/>
    <col min="9" max="16384" width="9" style="520"/>
  </cols>
  <sheetData>
    <row r="1" spans="1:8" ht="33.75" customHeight="1" x14ac:dyDescent="0.25">
      <c r="A1" s="526" t="s">
        <v>329</v>
      </c>
      <c r="B1" s="519"/>
      <c r="C1" s="519"/>
      <c r="D1" s="519"/>
      <c r="E1" s="519"/>
      <c r="F1" s="519"/>
      <c r="G1" s="519"/>
      <c r="H1" s="519"/>
    </row>
    <row r="2" spans="1:8" ht="15.75" thickBot="1" x14ac:dyDescent="0.3">
      <c r="A2" s="519"/>
      <c r="B2" s="522"/>
      <c r="C2" s="519"/>
      <c r="D2" s="523"/>
      <c r="E2" s="523"/>
      <c r="F2" s="523"/>
      <c r="G2" s="523"/>
      <c r="H2" s="524" t="s">
        <v>328</v>
      </c>
    </row>
    <row r="3" spans="1:8" s="521" customFormat="1" ht="13.5" customHeight="1" x14ac:dyDescent="0.2">
      <c r="A3" s="525"/>
      <c r="B3" s="615" t="s">
        <v>72</v>
      </c>
      <c r="C3" s="616"/>
      <c r="D3" s="616"/>
      <c r="E3" s="624" t="s">
        <v>313</v>
      </c>
      <c r="F3" s="619" t="s">
        <v>261</v>
      </c>
      <c r="G3" s="621" t="s">
        <v>316</v>
      </c>
      <c r="H3" s="622"/>
    </row>
    <row r="4" spans="1:8" s="521" customFormat="1" ht="13.5" customHeight="1" thickBot="1" x14ac:dyDescent="0.25">
      <c r="A4" s="525"/>
      <c r="B4" s="617"/>
      <c r="C4" s="618"/>
      <c r="D4" s="618"/>
      <c r="E4" s="625"/>
      <c r="F4" s="620"/>
      <c r="G4" s="527" t="s">
        <v>74</v>
      </c>
      <c r="H4" s="528" t="s">
        <v>211</v>
      </c>
    </row>
    <row r="5" spans="1:8" ht="30" customHeight="1" x14ac:dyDescent="0.25">
      <c r="A5" s="519"/>
      <c r="B5" s="597" t="s">
        <v>317</v>
      </c>
      <c r="C5" s="598"/>
      <c r="D5" s="598"/>
      <c r="E5" s="493">
        <v>3965</v>
      </c>
      <c r="F5" s="494">
        <v>3875</v>
      </c>
      <c r="G5" s="495">
        <v>89</v>
      </c>
      <c r="H5" s="496">
        <v>2.3E-2</v>
      </c>
    </row>
    <row r="6" spans="1:8" ht="30" customHeight="1" x14ac:dyDescent="0.25">
      <c r="A6" s="519"/>
      <c r="B6" s="626" t="s">
        <v>318</v>
      </c>
      <c r="C6" s="627"/>
      <c r="D6" s="627"/>
      <c r="E6" s="497">
        <v>6525</v>
      </c>
      <c r="F6" s="498">
        <v>5998</v>
      </c>
      <c r="G6" s="499">
        <v>528</v>
      </c>
      <c r="H6" s="500">
        <v>8.7999999999999995E-2</v>
      </c>
    </row>
    <row r="7" spans="1:8" ht="30" customHeight="1" x14ac:dyDescent="0.25">
      <c r="A7" s="519"/>
      <c r="B7" s="597" t="s">
        <v>319</v>
      </c>
      <c r="C7" s="598"/>
      <c r="D7" s="598"/>
      <c r="E7" s="493">
        <v>1664</v>
      </c>
      <c r="F7" s="494">
        <v>1741</v>
      </c>
      <c r="G7" s="499">
        <v>-78</v>
      </c>
      <c r="H7" s="500">
        <v>-4.4999999999999998E-2</v>
      </c>
    </row>
    <row r="8" spans="1:8" ht="15" customHeight="1" x14ac:dyDescent="0.25">
      <c r="A8" s="519"/>
      <c r="B8" s="594" t="s">
        <v>320</v>
      </c>
      <c r="C8" s="595"/>
      <c r="D8" s="596"/>
      <c r="E8" s="600">
        <v>3486</v>
      </c>
      <c r="F8" s="501">
        <v>3218</v>
      </c>
      <c r="G8" s="502">
        <v>268</v>
      </c>
      <c r="H8" s="503">
        <v>8.3000000000000004E-2</v>
      </c>
    </row>
    <row r="9" spans="1:8" ht="15" customHeight="1" x14ac:dyDescent="0.25">
      <c r="A9" s="519"/>
      <c r="B9" s="597"/>
      <c r="C9" s="598"/>
      <c r="D9" s="599"/>
      <c r="E9" s="601"/>
      <c r="F9" s="504">
        <v>3553</v>
      </c>
      <c r="G9" s="505">
        <v>67</v>
      </c>
      <c r="H9" s="506">
        <v>-1.9E-2</v>
      </c>
    </row>
    <row r="10" spans="1:8" ht="12.75" customHeight="1" x14ac:dyDescent="0.25">
      <c r="A10" s="519"/>
      <c r="B10" s="507"/>
      <c r="C10" s="572" t="s">
        <v>321</v>
      </c>
      <c r="D10" s="573"/>
      <c r="E10" s="600">
        <v>2860</v>
      </c>
      <c r="F10" s="501">
        <v>2644</v>
      </c>
      <c r="G10" s="502">
        <v>217</v>
      </c>
      <c r="H10" s="503">
        <v>8.2000000000000003E-2</v>
      </c>
    </row>
    <row r="11" spans="1:8" ht="12.75" customHeight="1" x14ac:dyDescent="0.25">
      <c r="A11" s="519"/>
      <c r="B11" s="507"/>
      <c r="C11" s="576"/>
      <c r="D11" s="577"/>
      <c r="E11" s="601"/>
      <c r="F11" s="508">
        <v>2979</v>
      </c>
      <c r="G11" s="505">
        <v>-118</v>
      </c>
      <c r="H11" s="506">
        <v>-0.04</v>
      </c>
    </row>
    <row r="12" spans="1:8" ht="27.75" customHeight="1" x14ac:dyDescent="0.25">
      <c r="A12" s="519"/>
      <c r="B12" s="507"/>
      <c r="C12" s="572" t="s">
        <v>322</v>
      </c>
      <c r="D12" s="623"/>
      <c r="E12" s="509">
        <v>626</v>
      </c>
      <c r="F12" s="510">
        <v>575</v>
      </c>
      <c r="G12" s="511">
        <v>51</v>
      </c>
      <c r="H12" s="512">
        <v>8.8999999999999996E-2</v>
      </c>
    </row>
    <row r="13" spans="1:8" ht="7.5" customHeight="1" x14ac:dyDescent="0.25">
      <c r="A13" s="519"/>
      <c r="B13" s="594" t="s">
        <v>224</v>
      </c>
      <c r="C13" s="595"/>
      <c r="D13" s="596"/>
      <c r="E13" s="628">
        <v>2002</v>
      </c>
      <c r="F13" s="582">
        <v>1985</v>
      </c>
      <c r="G13" s="585">
        <v>18</v>
      </c>
      <c r="H13" s="578">
        <v>8.9999999999999993E-3</v>
      </c>
    </row>
    <row r="14" spans="1:8" ht="7.5" customHeight="1" x14ac:dyDescent="0.25">
      <c r="A14" s="519"/>
      <c r="B14" s="597"/>
      <c r="C14" s="598"/>
      <c r="D14" s="599"/>
      <c r="E14" s="629"/>
      <c r="F14" s="583"/>
      <c r="G14" s="586"/>
      <c r="H14" s="579"/>
    </row>
    <row r="15" spans="1:8" ht="6.75" customHeight="1" x14ac:dyDescent="0.25">
      <c r="A15" s="519"/>
      <c r="B15" s="597"/>
      <c r="C15" s="598"/>
      <c r="D15" s="599"/>
      <c r="E15" s="629"/>
      <c r="F15" s="583"/>
      <c r="G15" s="586"/>
      <c r="H15" s="579"/>
    </row>
    <row r="16" spans="1:8" ht="6.75" customHeight="1" x14ac:dyDescent="0.25">
      <c r="A16" s="519"/>
      <c r="B16" s="597"/>
      <c r="C16" s="598"/>
      <c r="D16" s="599"/>
      <c r="E16" s="630"/>
      <c r="F16" s="584"/>
      <c r="G16" s="587"/>
      <c r="H16" s="580"/>
    </row>
    <row r="17" spans="1:8" ht="6.75" customHeight="1" x14ac:dyDescent="0.25">
      <c r="A17" s="519"/>
      <c r="B17" s="513"/>
      <c r="C17" s="572" t="s">
        <v>323</v>
      </c>
      <c r="D17" s="573"/>
      <c r="E17" s="628">
        <v>1242</v>
      </c>
      <c r="F17" s="582">
        <v>1304</v>
      </c>
      <c r="G17" s="585">
        <v>-62</v>
      </c>
      <c r="H17" s="578">
        <v>-4.8000000000000001E-2</v>
      </c>
    </row>
    <row r="18" spans="1:8" ht="6.75" customHeight="1" x14ac:dyDescent="0.25">
      <c r="A18" s="519"/>
      <c r="B18" s="513"/>
      <c r="C18" s="574"/>
      <c r="D18" s="575"/>
      <c r="E18" s="629"/>
      <c r="F18" s="583"/>
      <c r="G18" s="586"/>
      <c r="H18" s="579"/>
    </row>
    <row r="19" spans="1:8" ht="6.75" customHeight="1" x14ac:dyDescent="0.25">
      <c r="A19" s="519"/>
      <c r="B19" s="507"/>
      <c r="C19" s="574"/>
      <c r="D19" s="575"/>
      <c r="E19" s="629"/>
      <c r="F19" s="583"/>
      <c r="G19" s="586"/>
      <c r="H19" s="579"/>
    </row>
    <row r="20" spans="1:8" ht="6.75" customHeight="1" x14ac:dyDescent="0.25">
      <c r="A20" s="519"/>
      <c r="B20" s="507"/>
      <c r="C20" s="576"/>
      <c r="D20" s="577"/>
      <c r="E20" s="630"/>
      <c r="F20" s="584"/>
      <c r="G20" s="587"/>
      <c r="H20" s="580"/>
    </row>
    <row r="21" spans="1:8" ht="13.5" customHeight="1" x14ac:dyDescent="0.25">
      <c r="A21" s="519"/>
      <c r="B21" s="514"/>
      <c r="C21" s="572" t="s">
        <v>324</v>
      </c>
      <c r="D21" s="596"/>
      <c r="E21" s="602">
        <v>760</v>
      </c>
      <c r="F21" s="604">
        <v>681</v>
      </c>
      <c r="G21" s="606">
        <v>80</v>
      </c>
      <c r="H21" s="581">
        <v>0.11700000000000001</v>
      </c>
    </row>
    <row r="22" spans="1:8" ht="13.5" customHeight="1" x14ac:dyDescent="0.25">
      <c r="A22" s="519"/>
      <c r="B22" s="515"/>
      <c r="C22" s="576"/>
      <c r="D22" s="577"/>
      <c r="E22" s="603"/>
      <c r="F22" s="605"/>
      <c r="G22" s="606"/>
      <c r="H22" s="581">
        <v>0</v>
      </c>
    </row>
    <row r="23" spans="1:8" ht="30" customHeight="1" x14ac:dyDescent="0.25">
      <c r="A23" s="519"/>
      <c r="B23" s="594" t="s">
        <v>225</v>
      </c>
      <c r="C23" s="595"/>
      <c r="D23" s="595"/>
      <c r="E23" s="509">
        <v>2203</v>
      </c>
      <c r="F23" s="516">
        <v>2004</v>
      </c>
      <c r="G23" s="499">
        <v>199</v>
      </c>
      <c r="H23" s="500">
        <v>9.9000000000000005E-2</v>
      </c>
    </row>
    <row r="24" spans="1:8" ht="27.75" customHeight="1" x14ac:dyDescent="0.25">
      <c r="A24" s="519"/>
      <c r="B24" s="513"/>
      <c r="C24" s="572" t="s">
        <v>325</v>
      </c>
      <c r="D24" s="631"/>
      <c r="E24" s="517">
        <v>1833</v>
      </c>
      <c r="F24" s="510">
        <v>1758</v>
      </c>
      <c r="G24" s="499">
        <v>75</v>
      </c>
      <c r="H24" s="500">
        <v>4.2999999999999997E-2</v>
      </c>
    </row>
    <row r="25" spans="1:8" ht="27.75" customHeight="1" thickBot="1" x14ac:dyDescent="0.3">
      <c r="A25" s="519"/>
      <c r="B25" s="513"/>
      <c r="C25" s="572" t="s">
        <v>326</v>
      </c>
      <c r="D25" s="631"/>
      <c r="E25" s="509">
        <v>369</v>
      </c>
      <c r="F25" s="516">
        <v>246</v>
      </c>
      <c r="G25" s="518">
        <v>124</v>
      </c>
      <c r="H25" s="500">
        <v>0.503</v>
      </c>
    </row>
    <row r="26" spans="1:8" ht="16.5" customHeight="1" thickTop="1" x14ac:dyDescent="0.25">
      <c r="A26" s="519"/>
      <c r="B26" s="609" t="s">
        <v>327</v>
      </c>
      <c r="C26" s="610"/>
      <c r="D26" s="611"/>
      <c r="E26" s="588">
        <v>19844</v>
      </c>
      <c r="F26" s="590">
        <v>19156</v>
      </c>
      <c r="G26" s="592">
        <v>689</v>
      </c>
      <c r="H26" s="607">
        <v>3.5999999999999997E-2</v>
      </c>
    </row>
    <row r="27" spans="1:8" ht="16.5" customHeight="1" thickBot="1" x14ac:dyDescent="0.3">
      <c r="A27" s="519"/>
      <c r="B27" s="612"/>
      <c r="C27" s="613"/>
      <c r="D27" s="614"/>
      <c r="E27" s="589"/>
      <c r="F27" s="591"/>
      <c r="G27" s="593"/>
      <c r="H27" s="608"/>
    </row>
  </sheetData>
  <mergeCells count="35">
    <mergeCell ref="H26:H27"/>
    <mergeCell ref="B23:D23"/>
    <mergeCell ref="B26:D27"/>
    <mergeCell ref="B3:D4"/>
    <mergeCell ref="F3:F4"/>
    <mergeCell ref="G3:H3"/>
    <mergeCell ref="B7:D7"/>
    <mergeCell ref="C12:D12"/>
    <mergeCell ref="E3:E4"/>
    <mergeCell ref="B5:D5"/>
    <mergeCell ref="B6:D6"/>
    <mergeCell ref="E13:E16"/>
    <mergeCell ref="F13:F16"/>
    <mergeCell ref="G13:G16"/>
    <mergeCell ref="E17:E20"/>
    <mergeCell ref="C25:D25"/>
    <mergeCell ref="H13:H16"/>
    <mergeCell ref="B13:D16"/>
    <mergeCell ref="E21:E22"/>
    <mergeCell ref="F21:F22"/>
    <mergeCell ref="G21:G22"/>
    <mergeCell ref="C21:D22"/>
    <mergeCell ref="E26:E27"/>
    <mergeCell ref="F26:F27"/>
    <mergeCell ref="G26:G27"/>
    <mergeCell ref="B8:D9"/>
    <mergeCell ref="E8:E9"/>
    <mergeCell ref="C10:D11"/>
    <mergeCell ref="E10:E11"/>
    <mergeCell ref="C24:D24"/>
    <mergeCell ref="C17:D20"/>
    <mergeCell ref="H17:H20"/>
    <mergeCell ref="H21:H22"/>
    <mergeCell ref="F17:F20"/>
    <mergeCell ref="G17:G20"/>
  </mergeCells>
  <phoneticPr fontId="4"/>
  <pageMargins left="0.7" right="0.7" top="0.75" bottom="0.75" header="0.3" footer="0.3"/>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D14"/>
  <sheetViews>
    <sheetView view="pageBreakPreview" zoomScale="115" zoomScaleNormal="100" zoomScaleSheetLayoutView="115" workbookViewId="0"/>
  </sheetViews>
  <sheetFormatPr defaultRowHeight="22.5" customHeight="1" x14ac:dyDescent="0.4"/>
  <cols>
    <col min="1" max="1" width="2.875" style="369" customWidth="1"/>
    <col min="2" max="4" width="16.25" style="369" customWidth="1"/>
    <col min="5" max="16384" width="9" style="369"/>
  </cols>
  <sheetData>
    <row r="1" spans="1:4" ht="33.75" customHeight="1" x14ac:dyDescent="0.4">
      <c r="A1" s="372" t="s">
        <v>231</v>
      </c>
    </row>
    <row r="2" spans="1:4" ht="22.5" customHeight="1" thickBot="1" x14ac:dyDescent="0.45">
      <c r="D2" s="370" t="s">
        <v>170</v>
      </c>
    </row>
    <row r="3" spans="1:4" ht="22.5" customHeight="1" x14ac:dyDescent="0.4">
      <c r="B3" s="373" t="s">
        <v>229</v>
      </c>
      <c r="C3" s="374" t="s">
        <v>209</v>
      </c>
      <c r="D3" s="375" t="s">
        <v>210</v>
      </c>
    </row>
    <row r="4" spans="1:4" ht="22.5" customHeight="1" x14ac:dyDescent="0.4">
      <c r="B4" s="376" t="s">
        <v>226</v>
      </c>
      <c r="C4" s="371">
        <v>3965</v>
      </c>
      <c r="D4" s="345">
        <v>0.19900000000000001</v>
      </c>
    </row>
    <row r="5" spans="1:4" ht="22.5" customHeight="1" x14ac:dyDescent="0.4">
      <c r="B5" s="376" t="s">
        <v>227</v>
      </c>
      <c r="C5" s="371">
        <v>6525</v>
      </c>
      <c r="D5" s="345">
        <v>0.32900000000000001</v>
      </c>
    </row>
    <row r="6" spans="1:4" ht="22.5" customHeight="1" x14ac:dyDescent="0.4">
      <c r="B6" s="376" t="s">
        <v>228</v>
      </c>
      <c r="C6" s="371">
        <v>1664</v>
      </c>
      <c r="D6" s="345">
        <v>8.4000000000000005E-2</v>
      </c>
    </row>
    <row r="7" spans="1:4" ht="22.5" customHeight="1" x14ac:dyDescent="0.4">
      <c r="B7" s="376" t="s">
        <v>230</v>
      </c>
      <c r="C7" s="371">
        <v>3486</v>
      </c>
      <c r="D7" s="345">
        <v>0.17599999999999999</v>
      </c>
    </row>
    <row r="8" spans="1:4" ht="22.5" customHeight="1" x14ac:dyDescent="0.4">
      <c r="B8" s="376" t="s">
        <v>224</v>
      </c>
      <c r="C8" s="371">
        <v>2002</v>
      </c>
      <c r="D8" s="345">
        <v>0.10100000000000001</v>
      </c>
    </row>
    <row r="9" spans="1:4" ht="22.5" customHeight="1" thickBot="1" x14ac:dyDescent="0.45">
      <c r="B9" s="377" t="s">
        <v>225</v>
      </c>
      <c r="C9" s="378">
        <v>2203</v>
      </c>
      <c r="D9" s="379">
        <v>0.111</v>
      </c>
    </row>
    <row r="10" spans="1:4" ht="4.5" customHeight="1" thickBot="1" x14ac:dyDescent="0.45"/>
    <row r="11" spans="1:4" ht="22.5" customHeight="1" thickBot="1" x14ac:dyDescent="0.45">
      <c r="B11" s="402" t="s">
        <v>249</v>
      </c>
      <c r="C11" s="403">
        <v>12153</v>
      </c>
      <c r="D11" s="404">
        <v>0.61199999999999999</v>
      </c>
    </row>
    <row r="12" spans="1:4" ht="6.75" customHeight="1" x14ac:dyDescent="0.4"/>
    <row r="13" spans="1:4" ht="12" customHeight="1" x14ac:dyDescent="0.4">
      <c r="B13" s="405" t="s">
        <v>250</v>
      </c>
    </row>
    <row r="14" spans="1:4" ht="12" customHeight="1" x14ac:dyDescent="0.4">
      <c r="B14" s="405" t="s">
        <v>251</v>
      </c>
    </row>
  </sheetData>
  <phoneticPr fontId="4"/>
  <pageMargins left="0.7" right="0.7" top="0.75" bottom="0.75" header="0.3" footer="0.3"/>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8"/>
  <sheetViews>
    <sheetView view="pageBreakPreview" zoomScale="115" zoomScaleNormal="100" zoomScaleSheetLayoutView="115" workbookViewId="0"/>
  </sheetViews>
  <sheetFormatPr defaultRowHeight="15" x14ac:dyDescent="0.4"/>
  <cols>
    <col min="1" max="1" width="3" style="276" customWidth="1"/>
    <col min="2" max="2" width="3.125" style="276" customWidth="1"/>
    <col min="3" max="3" width="15.875" style="276" customWidth="1"/>
    <col min="4" max="6" width="15" style="276" customWidth="1"/>
    <col min="7" max="16384" width="9" style="276"/>
  </cols>
  <sheetData>
    <row r="1" spans="1:6" ht="45" customHeight="1" x14ac:dyDescent="0.4">
      <c r="A1" s="275" t="s">
        <v>247</v>
      </c>
    </row>
    <row r="2" spans="1:6" ht="15.75" thickBot="1" x14ac:dyDescent="0.3">
      <c r="F2" s="277" t="s">
        <v>171</v>
      </c>
    </row>
    <row r="3" spans="1:6" ht="17.25" customHeight="1" x14ac:dyDescent="0.4">
      <c r="B3" s="636"/>
      <c r="C3" s="637"/>
      <c r="D3" s="640" t="s">
        <v>293</v>
      </c>
      <c r="E3" s="641"/>
      <c r="F3" s="632" t="s">
        <v>294</v>
      </c>
    </row>
    <row r="4" spans="1:6" ht="16.5" customHeight="1" x14ac:dyDescent="0.4">
      <c r="B4" s="638"/>
      <c r="C4" s="639"/>
      <c r="D4" s="406" t="s">
        <v>175</v>
      </c>
      <c r="E4" s="287" t="s">
        <v>176</v>
      </c>
      <c r="F4" s="633"/>
    </row>
    <row r="5" spans="1:6" ht="33.75" customHeight="1" x14ac:dyDescent="0.4">
      <c r="B5" s="634" t="s">
        <v>172</v>
      </c>
      <c r="C5" s="635"/>
      <c r="D5" s="278">
        <v>1066</v>
      </c>
      <c r="E5" s="279">
        <v>1133</v>
      </c>
      <c r="F5" s="280">
        <v>1027</v>
      </c>
    </row>
    <row r="6" spans="1:6" ht="33.75" customHeight="1" x14ac:dyDescent="0.4">
      <c r="B6" s="281"/>
      <c r="C6" s="282" t="s">
        <v>173</v>
      </c>
      <c r="D6" s="278">
        <v>996</v>
      </c>
      <c r="E6" s="279">
        <v>1072</v>
      </c>
      <c r="F6" s="280">
        <v>1027</v>
      </c>
    </row>
    <row r="7" spans="1:6" ht="33.75" customHeight="1" thickBot="1" x14ac:dyDescent="0.45">
      <c r="B7" s="283"/>
      <c r="C7" s="282" t="s">
        <v>174</v>
      </c>
      <c r="D7" s="284">
        <v>70</v>
      </c>
      <c r="E7" s="285">
        <v>61</v>
      </c>
      <c r="F7" s="286" t="s">
        <v>295</v>
      </c>
    </row>
    <row r="8" spans="1:6" x14ac:dyDescent="0.4">
      <c r="B8" s="400" t="s">
        <v>296</v>
      </c>
    </row>
  </sheetData>
  <mergeCells count="4">
    <mergeCell ref="F3:F4"/>
    <mergeCell ref="B5:C5"/>
    <mergeCell ref="B3:C4"/>
    <mergeCell ref="D3:E3"/>
  </mergeCells>
  <phoneticPr fontId="4"/>
  <pageMargins left="0.7" right="0.7" top="0.75" bottom="0.75" header="0.3" footer="0.3"/>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8"/>
  <sheetViews>
    <sheetView view="pageBreakPreview" zoomScaleNormal="100" zoomScaleSheetLayoutView="100" workbookViewId="0"/>
  </sheetViews>
  <sheetFormatPr defaultRowHeight="18.75" customHeight="1" x14ac:dyDescent="0.4"/>
  <cols>
    <col min="1" max="1" width="2.25" style="288" customWidth="1"/>
    <col min="2" max="2" width="28.75" style="288" customWidth="1"/>
    <col min="3" max="12" width="12.5" style="288" customWidth="1"/>
    <col min="13" max="16384" width="9" style="288"/>
  </cols>
  <sheetData>
    <row r="1" spans="1:12" ht="33.75" customHeight="1" x14ac:dyDescent="0.4">
      <c r="A1" s="293" t="s">
        <v>186</v>
      </c>
    </row>
    <row r="2" spans="1:12" ht="18.75" customHeight="1" thickBot="1" x14ac:dyDescent="0.45">
      <c r="J2" s="289"/>
      <c r="K2" s="289"/>
      <c r="L2" s="289" t="s">
        <v>170</v>
      </c>
    </row>
    <row r="3" spans="1:12" ht="18.75" customHeight="1" x14ac:dyDescent="0.4">
      <c r="B3" s="310"/>
      <c r="C3" s="311" t="s">
        <v>157</v>
      </c>
      <c r="D3" s="311" t="s">
        <v>158</v>
      </c>
      <c r="E3" s="311" t="s">
        <v>159</v>
      </c>
      <c r="F3" s="311" t="s">
        <v>180</v>
      </c>
      <c r="G3" s="311" t="s">
        <v>181</v>
      </c>
      <c r="H3" s="311" t="s">
        <v>182</v>
      </c>
      <c r="I3" s="311" t="s">
        <v>183</v>
      </c>
      <c r="J3" s="311" t="s">
        <v>184</v>
      </c>
      <c r="K3" s="311" t="s">
        <v>259</v>
      </c>
      <c r="L3" s="412" t="s">
        <v>300</v>
      </c>
    </row>
    <row r="4" spans="1:12" ht="18.75" customHeight="1" x14ac:dyDescent="0.4">
      <c r="B4" s="312" t="s">
        <v>177</v>
      </c>
      <c r="C4" s="290">
        <v>1019</v>
      </c>
      <c r="D4" s="290">
        <v>889</v>
      </c>
      <c r="E4" s="290">
        <v>1168</v>
      </c>
      <c r="F4" s="290">
        <v>1274</v>
      </c>
      <c r="G4" s="290">
        <v>1040</v>
      </c>
      <c r="H4" s="290">
        <v>908</v>
      </c>
      <c r="I4" s="290">
        <v>943</v>
      </c>
      <c r="J4" s="290">
        <v>975</v>
      </c>
      <c r="K4" s="290">
        <v>1072</v>
      </c>
      <c r="L4" s="413">
        <v>1027</v>
      </c>
    </row>
    <row r="5" spans="1:12" ht="18.75" customHeight="1" x14ac:dyDescent="0.4">
      <c r="B5" s="313" t="s">
        <v>178</v>
      </c>
      <c r="C5" s="291">
        <v>490</v>
      </c>
      <c r="D5" s="291">
        <v>601</v>
      </c>
      <c r="E5" s="291">
        <v>552</v>
      </c>
      <c r="F5" s="291">
        <v>425</v>
      </c>
      <c r="G5" s="291">
        <v>300</v>
      </c>
      <c r="H5" s="291">
        <v>308</v>
      </c>
      <c r="I5" s="291">
        <v>313</v>
      </c>
      <c r="J5" s="291">
        <v>166</v>
      </c>
      <c r="K5" s="291">
        <v>61</v>
      </c>
      <c r="L5" s="475">
        <v>0</v>
      </c>
    </row>
    <row r="6" spans="1:12" ht="18.75" customHeight="1" thickBot="1" x14ac:dyDescent="0.45">
      <c r="B6" s="314" t="s">
        <v>185</v>
      </c>
      <c r="C6" s="317">
        <v>0</v>
      </c>
      <c r="D6" s="317">
        <v>0</v>
      </c>
      <c r="E6" s="317">
        <v>0</v>
      </c>
      <c r="F6" s="317">
        <v>0</v>
      </c>
      <c r="G6" s="292">
        <v>181</v>
      </c>
      <c r="H6" s="292">
        <v>279</v>
      </c>
      <c r="I6" s="317">
        <v>0</v>
      </c>
      <c r="J6" s="317">
        <v>0</v>
      </c>
      <c r="K6" s="317">
        <v>0</v>
      </c>
      <c r="L6" s="474">
        <v>0</v>
      </c>
    </row>
    <row r="7" spans="1:12" ht="18.75" customHeight="1" thickTop="1" thickBot="1" x14ac:dyDescent="0.45">
      <c r="B7" s="315" t="s">
        <v>179</v>
      </c>
      <c r="C7" s="316">
        <v>1509</v>
      </c>
      <c r="D7" s="316">
        <v>1490</v>
      </c>
      <c r="E7" s="316">
        <v>1720</v>
      </c>
      <c r="F7" s="316">
        <v>1699</v>
      </c>
      <c r="G7" s="316">
        <v>1521</v>
      </c>
      <c r="H7" s="316">
        <v>1494</v>
      </c>
      <c r="I7" s="316">
        <v>1255</v>
      </c>
      <c r="J7" s="316">
        <v>1141</v>
      </c>
      <c r="K7" s="316">
        <v>1133</v>
      </c>
      <c r="L7" s="415">
        <v>1027</v>
      </c>
    </row>
    <row r="8" spans="1:12" ht="18.75" customHeight="1" x14ac:dyDescent="0.4">
      <c r="B8" s="380" t="s">
        <v>297</v>
      </c>
    </row>
  </sheetData>
  <phoneticPr fontId="4"/>
  <pageMargins left="0.7" right="0.7" top="0.75" bottom="0.75" header="0.3" footer="0.3"/>
  <pageSetup paperSize="9" scale="76"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10"/>
  <sheetViews>
    <sheetView view="pageBreakPreview" zoomScaleNormal="100" zoomScaleSheetLayoutView="100" workbookViewId="0"/>
  </sheetViews>
  <sheetFormatPr defaultRowHeight="15" x14ac:dyDescent="0.4"/>
  <cols>
    <col min="1" max="1" width="1.875" style="276" customWidth="1"/>
    <col min="2" max="2" width="2.125" style="276" customWidth="1"/>
    <col min="3" max="3" width="18.25" style="276" customWidth="1"/>
    <col min="4" max="4" width="12.875" style="276" customWidth="1"/>
    <col min="5" max="5" width="14.75" style="276" customWidth="1"/>
    <col min="6" max="9" width="12.875" style="276" customWidth="1"/>
    <col min="10" max="10" width="9" style="276" customWidth="1"/>
    <col min="11" max="12" width="9" style="276"/>
    <col min="13" max="14" width="11.125" style="276" bestFit="1" customWidth="1"/>
    <col min="15" max="16384" width="9" style="276"/>
  </cols>
  <sheetData>
    <row r="1" spans="1:14" ht="33.75" customHeight="1" x14ac:dyDescent="0.4">
      <c r="A1" s="275" t="s">
        <v>195</v>
      </c>
    </row>
    <row r="2" spans="1:14" ht="15.75" thickBot="1" x14ac:dyDescent="0.45">
      <c r="I2" s="295" t="s">
        <v>171</v>
      </c>
    </row>
    <row r="3" spans="1:14" ht="17.25" customHeight="1" x14ac:dyDescent="0.4">
      <c r="B3" s="650" t="s">
        <v>187</v>
      </c>
      <c r="C3" s="651"/>
      <c r="D3" s="652" t="s">
        <v>298</v>
      </c>
      <c r="E3" s="653"/>
      <c r="F3" s="654" t="s">
        <v>299</v>
      </c>
      <c r="G3" s="655"/>
      <c r="H3" s="640" t="s">
        <v>188</v>
      </c>
      <c r="I3" s="655"/>
    </row>
    <row r="4" spans="1:14" ht="9" customHeight="1" thickBot="1" x14ac:dyDescent="0.45">
      <c r="B4" s="650"/>
      <c r="C4" s="651"/>
      <c r="D4" s="656" t="s">
        <v>189</v>
      </c>
      <c r="E4" s="307"/>
      <c r="F4" s="654" t="s">
        <v>189</v>
      </c>
      <c r="G4" s="308"/>
      <c r="H4" s="640" t="s">
        <v>189</v>
      </c>
      <c r="I4" s="308"/>
    </row>
    <row r="5" spans="1:14" ht="22.5" x14ac:dyDescent="0.4">
      <c r="B5" s="650"/>
      <c r="C5" s="651"/>
      <c r="D5" s="656"/>
      <c r="E5" s="309" t="s">
        <v>190</v>
      </c>
      <c r="F5" s="654"/>
      <c r="G5" s="309" t="s">
        <v>190</v>
      </c>
      <c r="H5" s="654"/>
      <c r="I5" s="309" t="s">
        <v>190</v>
      </c>
    </row>
    <row r="6" spans="1:14" ht="30" customHeight="1" x14ac:dyDescent="0.4">
      <c r="B6" s="642" t="s">
        <v>191</v>
      </c>
      <c r="C6" s="643"/>
      <c r="D6" s="296">
        <v>24323</v>
      </c>
      <c r="E6" s="297">
        <v>24323</v>
      </c>
      <c r="F6" s="298">
        <v>24957</v>
      </c>
      <c r="G6" s="297">
        <v>24957</v>
      </c>
      <c r="H6" s="298">
        <v>-634</v>
      </c>
      <c r="I6" s="297">
        <v>-634</v>
      </c>
      <c r="M6" s="299"/>
      <c r="N6" s="299"/>
    </row>
    <row r="7" spans="1:14" ht="30" customHeight="1" x14ac:dyDescent="0.4">
      <c r="B7" s="644" t="s">
        <v>192</v>
      </c>
      <c r="C7" s="645"/>
      <c r="D7" s="296">
        <v>15124</v>
      </c>
      <c r="E7" s="297">
        <v>4616</v>
      </c>
      <c r="F7" s="298">
        <v>14874</v>
      </c>
      <c r="G7" s="297">
        <v>4743</v>
      </c>
      <c r="H7" s="298">
        <v>250</v>
      </c>
      <c r="I7" s="297">
        <v>-126</v>
      </c>
      <c r="M7" s="299"/>
      <c r="N7" s="299"/>
    </row>
    <row r="8" spans="1:14" ht="30" customHeight="1" thickBot="1" x14ac:dyDescent="0.45">
      <c r="B8" s="646" t="s">
        <v>193</v>
      </c>
      <c r="C8" s="647"/>
      <c r="D8" s="300">
        <v>1234</v>
      </c>
      <c r="E8" s="301">
        <v>0</v>
      </c>
      <c r="F8" s="302">
        <v>1180</v>
      </c>
      <c r="G8" s="301">
        <v>0</v>
      </c>
      <c r="H8" s="302">
        <v>55</v>
      </c>
      <c r="I8" s="303">
        <v>0</v>
      </c>
      <c r="M8" s="299"/>
      <c r="N8" s="299"/>
    </row>
    <row r="9" spans="1:14" ht="27" customHeight="1" thickTop="1" thickBot="1" x14ac:dyDescent="0.45">
      <c r="B9" s="648" t="s">
        <v>194</v>
      </c>
      <c r="C9" s="649"/>
      <c r="D9" s="304">
        <v>40682</v>
      </c>
      <c r="E9" s="294">
        <v>28940</v>
      </c>
      <c r="F9" s="305">
        <v>41011</v>
      </c>
      <c r="G9" s="294">
        <v>29700</v>
      </c>
      <c r="H9" s="305">
        <v>-329</v>
      </c>
      <c r="I9" s="294">
        <v>-760</v>
      </c>
      <c r="M9" s="299"/>
      <c r="N9" s="299"/>
    </row>
    <row r="10" spans="1:14" ht="15" customHeight="1" x14ac:dyDescent="0.4">
      <c r="B10" s="306"/>
      <c r="C10" s="306"/>
      <c r="D10" s="306"/>
      <c r="E10" s="306"/>
      <c r="F10" s="306"/>
      <c r="G10" s="306"/>
      <c r="H10" s="306"/>
      <c r="I10" s="306"/>
    </row>
  </sheetData>
  <mergeCells count="11">
    <mergeCell ref="D3:E3"/>
    <mergeCell ref="F3:G3"/>
    <mergeCell ref="H3:I3"/>
    <mergeCell ref="D4:D5"/>
    <mergeCell ref="F4:F5"/>
    <mergeCell ref="H4:H5"/>
    <mergeCell ref="B6:C6"/>
    <mergeCell ref="B7:C7"/>
    <mergeCell ref="B8:C8"/>
    <mergeCell ref="B9:C9"/>
    <mergeCell ref="B3:C5"/>
  </mergeCells>
  <phoneticPr fontId="4"/>
  <pageMargins left="0.7" right="0.7" top="0.75" bottom="0.75" header="0.3" footer="0.3"/>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P２　全会計の予算規模の推移</vt:lpstr>
      <vt:lpstr>P３　令和７年度の一般会計全体の分野別（局別）予算額</vt:lpstr>
      <vt:lpstr>P７　一般会計歳入の内訳（６年度当初予算額との比較）</vt:lpstr>
      <vt:lpstr>P７　一般会計歳入の構成比</vt:lpstr>
      <vt:lpstr>P９　一般会計予算経費別総括表</vt:lpstr>
      <vt:lpstr>P９　一般会計予算の構成比</vt:lpstr>
      <vt:lpstr>P33　市債活用額</vt:lpstr>
      <vt:lpstr>P33　市債活用額の推移</vt:lpstr>
      <vt:lpstr>P34　各会計の借入金残高と一般会計が対応する借入金残高の内訳</vt:lpstr>
      <vt:lpstr>P34　一般会計が対応する借入金残高の推移</vt:lpstr>
      <vt:lpstr>P35　中期計画期間の市債活用の見通し（機械的な試算）</vt:lpstr>
      <vt:lpstr>P45　１ 会計別予算</vt:lpstr>
      <vt:lpstr>P46～47　２ 一般会計予算局別一覧</vt:lpstr>
      <vt:lpstr>P48　３ 会計別予算及び施設等整備費の推移</vt:lpstr>
      <vt:lpstr>P49　４ 一般会計予算　財源別一覧表</vt:lpstr>
      <vt:lpstr>P50　５ 一般会計歳出経費別構成比の推移</vt:lpstr>
      <vt:lpstr>P51　６ 地方交付税と臨時財政対策債の推移</vt:lpstr>
      <vt:lpstr>P51　７ 一般会計市債計上額等の推移</vt:lpstr>
      <vt:lpstr>P52　８ 主な基金残高の推移</vt:lpstr>
      <vt:lpstr>'P２　全会計の予算規模の推移'!Print_Area</vt:lpstr>
      <vt:lpstr>'P３　令和７年度の一般会計全体の分野別（局別）予算額'!Print_Area</vt:lpstr>
      <vt:lpstr>'P33　市債活用額'!Print_Area</vt:lpstr>
      <vt:lpstr>'P34　各会計の借入金残高と一般会計が対応する借入金残高の内訳'!Print_Area</vt:lpstr>
      <vt:lpstr>'P35　中期計画期間の市債活用の見通し（機械的な試算）'!Print_Area</vt:lpstr>
      <vt:lpstr>'P45　１ 会計別予算'!Print_Area</vt:lpstr>
      <vt:lpstr>'P46～47　２ 一般会計予算局別一覧'!Print_Area</vt:lpstr>
      <vt:lpstr>'P48　３ 会計別予算及び施設等整備費の推移'!Print_Area</vt:lpstr>
      <vt:lpstr>'P49　４ 一般会計予算　財源別一覧表'!Print_Area</vt:lpstr>
      <vt:lpstr>'P50　５ 一般会計歳出経費別構成比の推移'!Print_Area</vt:lpstr>
      <vt:lpstr>'P51　６ 地方交付税と臨時財政対策債の推移'!Print_Area</vt:lpstr>
      <vt:lpstr>'P51　７ 一般会計市債計上額等の推移'!Print_Area</vt:lpstr>
      <vt:lpstr>'P52　８ 主な基金残高の推移'!Print_Area</vt:lpstr>
      <vt:lpstr>'P７　一般会計歳入の構成比'!Print_Area</vt:lpstr>
      <vt:lpstr>'P７　一般会計歳入の内訳（６年度当初予算額との比較）'!Print_Area</vt:lpstr>
      <vt:lpstr>'P９　一般会計予算の構成比'!Print_Area</vt:lpstr>
      <vt:lpstr>'P９　一般会計予算経費別総括表'!Print_Area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2025-01-27T02:58:23Z</dcterms:modified>
</cp:coreProperties>
</file>