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特定給食施設指導" sheetId="1" r:id="rId1"/>
  </sheets>
  <definedNames>
    <definedName name="_xlnm.Print_Area" localSheetId="0">特定給食施設指導!$A$1:$O$26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O8" i="1" s="1"/>
  <c r="C17" i="1"/>
  <c r="C25" i="1"/>
  <c r="C23" i="1"/>
  <c r="C24" i="1"/>
  <c r="C19" i="1"/>
  <c r="C20" i="1"/>
  <c r="C21" i="1"/>
  <c r="C22" i="1"/>
  <c r="C18" i="1"/>
  <c r="C16" i="1"/>
  <c r="C7" i="1" s="1"/>
  <c r="C12" i="1"/>
  <c r="C11" i="1"/>
  <c r="C10" i="1"/>
  <c r="C13" i="1"/>
  <c r="C14" i="1"/>
  <c r="C15" i="1"/>
  <c r="C9" i="1"/>
  <c r="C8" i="1"/>
  <c r="D7" i="1" l="1"/>
  <c r="E7" i="1"/>
  <c r="F7" i="1"/>
  <c r="G7" i="1"/>
  <c r="H7" i="1"/>
  <c r="I7" i="1"/>
  <c r="J7" i="1"/>
  <c r="K7" i="1"/>
  <c r="L7" i="1"/>
  <c r="M7" i="1"/>
  <c r="N7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7" i="1" l="1"/>
</calcChain>
</file>

<file path=xl/sharedStrings.xml><?xml version="1.0" encoding="utf-8"?>
<sst xmlns="http://schemas.openxmlformats.org/spreadsheetml/2006/main" count="42" uniqueCount="31">
  <si>
    <r>
      <t>瀬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谷</t>
    </r>
  </si>
  <si>
    <t>泉</t>
  </si>
  <si>
    <t>栄</t>
  </si>
  <si>
    <r>
      <t>戸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塚</t>
    </r>
  </si>
  <si>
    <r>
      <t>都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筑</t>
    </r>
  </si>
  <si>
    <r>
      <t>青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葉</t>
    </r>
  </si>
  <si>
    <t>緑</t>
  </si>
  <si>
    <r>
      <t>港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北</t>
    </r>
  </si>
  <si>
    <r>
      <t>金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沢</t>
    </r>
  </si>
  <si>
    <r>
      <t>磯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子</t>
    </r>
  </si>
  <si>
    <t>旭</t>
  </si>
  <si>
    <t>保土ケ谷</t>
  </si>
  <si>
    <t>港南</t>
  </si>
  <si>
    <t>南</t>
  </si>
  <si>
    <t>中</t>
  </si>
  <si>
    <t>西</t>
  </si>
  <si>
    <r>
      <t>神</t>
    </r>
    <r>
      <rPr>
        <sz val="10"/>
        <rFont val="Arial Narrow"/>
        <family val="2"/>
      </rPr>
      <t xml:space="preserve"> </t>
    </r>
    <r>
      <rPr>
        <sz val="10"/>
        <rFont val="ＭＳ Ｐ明朝"/>
        <family val="1"/>
        <charset val="128"/>
      </rPr>
      <t>奈</t>
    </r>
    <r>
      <rPr>
        <sz val="10"/>
        <rFont val="Arial Narrow"/>
        <family val="2"/>
      </rPr>
      <t xml:space="preserve"> </t>
    </r>
    <r>
      <rPr>
        <sz val="10"/>
        <rFont val="ＭＳ Ｐ明朝"/>
        <family val="1"/>
        <charset val="128"/>
      </rPr>
      <t>川</t>
    </r>
  </si>
  <si>
    <r>
      <t>鶴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見</t>
    </r>
  </si>
  <si>
    <r>
      <t>総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数</t>
    </r>
  </si>
  <si>
    <t>　福祉保健
　センター</t>
    <rPh sb="1" eb="3">
      <t>フクシ</t>
    </rPh>
    <rPh sb="3" eb="5">
      <t>ホケン</t>
    </rPh>
    <phoneticPr fontId="7"/>
  </si>
  <si>
    <t>集　団
指　導</t>
    <phoneticPr fontId="7"/>
  </si>
  <si>
    <t>個　別
指　導</t>
    <phoneticPr fontId="7"/>
  </si>
  <si>
    <t>指　導
施設数</t>
    <phoneticPr fontId="7"/>
  </si>
  <si>
    <t>栄養士のいない施設</t>
  </si>
  <si>
    <t>栄養士のいる施設</t>
  </si>
  <si>
    <t>総指導施設数</t>
    <rPh sb="0" eb="1">
      <t>ソウ</t>
    </rPh>
    <rPh sb="1" eb="3">
      <t>シドウ</t>
    </rPh>
    <rPh sb="3" eb="6">
      <t>シセツスウ</t>
    </rPh>
    <phoneticPr fontId="7"/>
  </si>
  <si>
    <t>その他の給食施設</t>
  </si>
  <si>
    <t>特定給食施設</t>
    <rPh sb="0" eb="2">
      <t>トクテイ</t>
    </rPh>
    <phoneticPr fontId="7"/>
  </si>
  <si>
    <t>項目</t>
  </si>
  <si>
    <t>　　　給食施設指導件数</t>
    <phoneticPr fontId="7"/>
  </si>
  <si>
    <t>特定給食施設指導</t>
    <rPh sb="0" eb="2">
      <t>トクテイ</t>
    </rPh>
    <rPh sb="2" eb="4">
      <t>キュウショク</t>
    </rPh>
    <rPh sb="4" eb="6">
      <t>シセツ</t>
    </rPh>
    <rPh sb="6" eb="8">
      <t>シドウ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</si>
</sst>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 Narrow"/>
      <family val="2"/>
    </font>
    <font>
      <sz val="6"/>
      <name val="游ゴシック"/>
      <family val="2"/>
      <charset val="128"/>
      <scheme val="minor"/>
    </font>
    <font>
      <sz val="12"/>
      <name val="Arial Narrow"/>
      <family val="2"/>
    </font>
    <font>
      <sz val="10"/>
      <name val="ＭＳ Ｐ明朝"/>
      <family val="1"/>
      <charset val="128"/>
    </font>
    <font>
      <sz val="10"/>
      <name val="Arial Narrow"/>
      <family val="2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2" fillId="0" borderId="1" xfId="1" applyFont="1" applyFill="1" applyBorder="1" applyAlignment="1">
      <alignment vertical="center"/>
    </xf>
    <xf numFmtId="0" fontId="4" fillId="0" borderId="0" xfId="1" applyFont="1" applyFill="1" applyAlignment="1">
      <alignment horizontal="justify" vertical="center"/>
    </xf>
    <xf numFmtId="0" fontId="2" fillId="0" borderId="0" xfId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horizontal="right" vertical="center" wrapText="1"/>
    </xf>
    <xf numFmtId="176" fontId="2" fillId="0" borderId="2" xfId="1" applyNumberFormat="1" applyFont="1" applyFill="1" applyBorder="1" applyAlignment="1">
      <alignment horizontal="right" vertical="center" wrapText="1"/>
    </xf>
    <xf numFmtId="176" fontId="2" fillId="0" borderId="3" xfId="1" applyNumberFormat="1" applyFont="1" applyFill="1" applyBorder="1" applyAlignment="1">
      <alignment horizontal="right" vertical="center" wrapText="1"/>
    </xf>
    <xf numFmtId="176" fontId="2" fillId="0" borderId="4" xfId="1" applyNumberFormat="1" applyFont="1" applyFill="1" applyBorder="1" applyAlignment="1">
      <alignment horizontal="right" vertical="center" wrapText="1"/>
    </xf>
    <xf numFmtId="176" fontId="2" fillId="0" borderId="6" xfId="1" applyNumberFormat="1" applyFont="1" applyFill="1" applyBorder="1" applyAlignment="1">
      <alignment horizontal="right" vertical="center" wrapText="1"/>
    </xf>
    <xf numFmtId="176" fontId="2" fillId="0" borderId="7" xfId="1" applyNumberFormat="1" applyFont="1" applyFill="1" applyBorder="1" applyAlignment="1">
      <alignment horizontal="right" vertical="center" wrapText="1"/>
    </xf>
    <xf numFmtId="176" fontId="2" fillId="0" borderId="8" xfId="1" applyNumberFormat="1" applyFont="1" applyFill="1" applyBorder="1" applyAlignment="1">
      <alignment horizontal="right" vertical="center" wrapText="1"/>
    </xf>
    <xf numFmtId="176" fontId="2" fillId="0" borderId="9" xfId="1" applyNumberFormat="1" applyFont="1" applyFill="1" applyBorder="1" applyAlignment="1">
      <alignment horizontal="right" vertical="center" wrapText="1"/>
    </xf>
    <xf numFmtId="176" fontId="2" fillId="0" borderId="11" xfId="1" applyNumberFormat="1" applyFont="1" applyFill="1" applyBorder="1" applyAlignment="1">
      <alignment horizontal="right" vertical="center" wrapText="1"/>
    </xf>
    <xf numFmtId="176" fontId="2" fillId="0" borderId="12" xfId="1" applyNumberFormat="1" applyFont="1" applyFill="1" applyBorder="1" applyAlignment="1">
      <alignment horizontal="right" vertical="center" wrapText="1"/>
    </xf>
    <xf numFmtId="176" fontId="2" fillId="0" borderId="13" xfId="1" applyNumberFormat="1" applyFont="1" applyFill="1" applyBorder="1" applyAlignment="1">
      <alignment horizontal="right" vertical="center" wrapText="1"/>
    </xf>
    <xf numFmtId="176" fontId="2" fillId="0" borderId="14" xfId="1" applyNumberFormat="1" applyFont="1" applyFill="1" applyBorder="1" applyAlignment="1">
      <alignment horizontal="right" vertical="center" wrapText="1"/>
    </xf>
    <xf numFmtId="176" fontId="2" fillId="0" borderId="15" xfId="1" applyNumberFormat="1" applyFont="1" applyFill="1" applyBorder="1" applyAlignment="1">
      <alignment horizontal="right" vertical="center" wrapText="1"/>
    </xf>
    <xf numFmtId="176" fontId="2" fillId="0" borderId="16" xfId="1" applyNumberFormat="1" applyFont="1" applyFill="1" applyBorder="1" applyAlignment="1">
      <alignment horizontal="right" vertical="center" wrapText="1"/>
    </xf>
    <xf numFmtId="176" fontId="2" fillId="0" borderId="17" xfId="1" applyNumberFormat="1" applyFont="1" applyFill="1" applyBorder="1" applyAlignment="1">
      <alignment horizontal="right" vertical="center" wrapText="1"/>
    </xf>
    <xf numFmtId="176" fontId="2" fillId="0" borderId="18" xfId="1" applyNumberFormat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28" xfId="0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5" fillId="0" borderId="10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right" vertical="center" wrapText="1"/>
    </xf>
    <xf numFmtId="0" fontId="5" fillId="0" borderId="26" xfId="1" applyFont="1" applyFill="1" applyBorder="1" applyAlignment="1">
      <alignment horizontal="center" vertical="center" shrinkToFit="1"/>
    </xf>
    <xf numFmtId="0" fontId="6" fillId="0" borderId="26" xfId="1" applyFont="1" applyFill="1" applyBorder="1" applyAlignment="1">
      <alignment horizontal="center" vertical="center" shrinkToFit="1"/>
    </xf>
    <xf numFmtId="0" fontId="5" fillId="0" borderId="19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textRotation="255" wrapText="1" shrinkToFit="1"/>
    </xf>
    <xf numFmtId="0" fontId="6" fillId="0" borderId="21" xfId="1" applyFont="1" applyFill="1" applyBorder="1" applyAlignment="1">
      <alignment horizontal="center" vertical="center" textRotation="255" wrapText="1" shrinkToFit="1"/>
    </xf>
    <xf numFmtId="0" fontId="5" fillId="0" borderId="26" xfId="1" applyFont="1" applyFill="1" applyBorder="1" applyAlignment="1">
      <alignment horizontal="center" vertical="center" textRotation="255" wrapText="1" shrinkToFit="1"/>
    </xf>
    <xf numFmtId="0" fontId="6" fillId="0" borderId="23" xfId="1" applyFont="1" applyFill="1" applyBorder="1" applyAlignment="1">
      <alignment horizontal="center" vertical="center" textRotation="255" wrapText="1" shrinkToFit="1"/>
    </xf>
    <xf numFmtId="0" fontId="5" fillId="0" borderId="25" xfId="1" applyFont="1" applyFill="1" applyBorder="1" applyAlignment="1">
      <alignment horizontal="center" vertical="center" textRotation="255" wrapText="1" shrinkToFit="1"/>
    </xf>
    <xf numFmtId="0" fontId="6" fillId="0" borderId="22" xfId="1" applyFont="1" applyFill="1" applyBorder="1" applyAlignment="1">
      <alignment horizontal="center" vertical="center" textRotation="255" wrapText="1" shrinkToFit="1"/>
    </xf>
    <xf numFmtId="0" fontId="5" fillId="0" borderId="20" xfId="1" applyFont="1" applyFill="1" applyBorder="1" applyAlignment="1">
      <alignment horizontal="left" wrapText="1"/>
    </xf>
    <xf numFmtId="0" fontId="6" fillId="0" borderId="20" xfId="1" applyFont="1" applyFill="1" applyBorder="1" applyAlignment="1">
      <alignment horizontal="left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textRotation="255" shrinkToFit="1"/>
    </xf>
    <xf numFmtId="0" fontId="6" fillId="0" borderId="0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5" fillId="0" borderId="27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</cellXfs>
  <cellStyles count="2">
    <cellStyle name="標準" xfId="0" builtinId="0"/>
    <cellStyle name="標準_7-表28～32栄養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1</xdr:col>
      <xdr:colOff>457200</xdr:colOff>
      <xdr:row>5</xdr:row>
      <xdr:rowOff>390525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409575"/>
          <a:ext cx="1123950" cy="1228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zoomScale="130" zoomScaleNormal="130" zoomScaleSheetLayoutView="75" workbookViewId="0"/>
  </sheetViews>
  <sheetFormatPr defaultRowHeight="16.5" x14ac:dyDescent="0.15"/>
  <cols>
    <col min="1" max="1" width="8.125" style="1" customWidth="1"/>
    <col min="2" max="2" width="6.625" style="1" customWidth="1"/>
    <col min="3" max="22" width="5.125" style="1" customWidth="1"/>
    <col min="23" max="16384" width="9" style="1"/>
  </cols>
  <sheetData>
    <row r="1" spans="1:21" x14ac:dyDescent="0.15">
      <c r="A1" s="26" t="s">
        <v>30</v>
      </c>
      <c r="B1" s="27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18.75" customHeight="1" thickBot="1" x14ac:dyDescent="0.2">
      <c r="A2" s="25" t="s">
        <v>29</v>
      </c>
      <c r="M2" s="24"/>
      <c r="N2" s="23"/>
      <c r="O2" s="22"/>
    </row>
    <row r="3" spans="1:21" ht="24.95" customHeight="1" x14ac:dyDescent="0.15">
      <c r="A3" s="32" t="s">
        <v>28</v>
      </c>
      <c r="B3" s="33"/>
      <c r="C3" s="34" t="s">
        <v>27</v>
      </c>
      <c r="D3" s="35"/>
      <c r="E3" s="35"/>
      <c r="F3" s="35"/>
      <c r="G3" s="35"/>
      <c r="H3" s="35"/>
      <c r="I3" s="34" t="s">
        <v>26</v>
      </c>
      <c r="J3" s="35"/>
      <c r="K3" s="35"/>
      <c r="L3" s="35"/>
      <c r="M3" s="35"/>
      <c r="N3" s="35"/>
      <c r="O3" s="47" t="s">
        <v>25</v>
      </c>
    </row>
    <row r="4" spans="1:21" ht="24.95" customHeight="1" thickBot="1" x14ac:dyDescent="0.2">
      <c r="A4" s="21"/>
      <c r="B4" s="21"/>
      <c r="C4" s="50" t="s">
        <v>24</v>
      </c>
      <c r="D4" s="51"/>
      <c r="E4" s="51"/>
      <c r="F4" s="50" t="s">
        <v>23</v>
      </c>
      <c r="G4" s="51"/>
      <c r="H4" s="51"/>
      <c r="I4" s="50" t="s">
        <v>24</v>
      </c>
      <c r="J4" s="51"/>
      <c r="K4" s="51"/>
      <c r="L4" s="50" t="s">
        <v>23</v>
      </c>
      <c r="M4" s="51"/>
      <c r="N4" s="51"/>
      <c r="O4" s="48"/>
    </row>
    <row r="5" spans="1:21" ht="16.5" customHeight="1" x14ac:dyDescent="0.15">
      <c r="A5" s="21"/>
      <c r="B5" s="21"/>
      <c r="C5" s="40" t="s">
        <v>22</v>
      </c>
      <c r="D5" s="42" t="s">
        <v>21</v>
      </c>
      <c r="E5" s="38" t="s">
        <v>20</v>
      </c>
      <c r="F5" s="40" t="s">
        <v>22</v>
      </c>
      <c r="G5" s="42" t="s">
        <v>21</v>
      </c>
      <c r="H5" s="38" t="s">
        <v>20</v>
      </c>
      <c r="I5" s="40" t="s">
        <v>22</v>
      </c>
      <c r="J5" s="42" t="s">
        <v>21</v>
      </c>
      <c r="K5" s="38" t="s">
        <v>20</v>
      </c>
      <c r="L5" s="40" t="s">
        <v>22</v>
      </c>
      <c r="M5" s="42" t="s">
        <v>21</v>
      </c>
      <c r="N5" s="38" t="s">
        <v>20</v>
      </c>
      <c r="O5" s="48"/>
    </row>
    <row r="6" spans="1:21" ht="31.5" customHeight="1" x14ac:dyDescent="0.2">
      <c r="A6" s="44" t="s">
        <v>19</v>
      </c>
      <c r="B6" s="45"/>
      <c r="C6" s="41"/>
      <c r="D6" s="43"/>
      <c r="E6" s="39"/>
      <c r="F6" s="41"/>
      <c r="G6" s="43"/>
      <c r="H6" s="39"/>
      <c r="I6" s="41"/>
      <c r="J6" s="43"/>
      <c r="K6" s="39"/>
      <c r="L6" s="41"/>
      <c r="M6" s="43"/>
      <c r="N6" s="39"/>
      <c r="O6" s="49"/>
    </row>
    <row r="7" spans="1:21" ht="24.95" customHeight="1" x14ac:dyDescent="0.15">
      <c r="A7" s="36" t="s">
        <v>18</v>
      </c>
      <c r="B7" s="37"/>
      <c r="C7" s="18">
        <f>SUM(C8:C25)</f>
        <v>555</v>
      </c>
      <c r="D7" s="16">
        <f t="shared" ref="D7:O7" si="0">SUM(D8:D25)</f>
        <v>360</v>
      </c>
      <c r="E7" s="17">
        <f t="shared" si="0"/>
        <v>195</v>
      </c>
      <c r="F7" s="18">
        <f t="shared" si="0"/>
        <v>132</v>
      </c>
      <c r="G7" s="16">
        <f t="shared" si="0"/>
        <v>120</v>
      </c>
      <c r="H7" s="17">
        <f t="shared" si="0"/>
        <v>12</v>
      </c>
      <c r="I7" s="18">
        <f t="shared" si="0"/>
        <v>793</v>
      </c>
      <c r="J7" s="20">
        <f t="shared" si="0"/>
        <v>398</v>
      </c>
      <c r="K7" s="19">
        <f t="shared" si="0"/>
        <v>395</v>
      </c>
      <c r="L7" s="18">
        <f t="shared" si="0"/>
        <v>368</v>
      </c>
      <c r="M7" s="16">
        <f t="shared" si="0"/>
        <v>313</v>
      </c>
      <c r="N7" s="17">
        <f t="shared" si="0"/>
        <v>55</v>
      </c>
      <c r="O7" s="16">
        <f t="shared" si="0"/>
        <v>1848</v>
      </c>
      <c r="P7" s="4"/>
    </row>
    <row r="8" spans="1:21" ht="24.95" customHeight="1" x14ac:dyDescent="0.15">
      <c r="A8" s="46" t="s">
        <v>17</v>
      </c>
      <c r="B8" s="46"/>
      <c r="C8" s="12">
        <f>SUM(D8:E8)</f>
        <v>50</v>
      </c>
      <c r="D8" s="15">
        <v>45</v>
      </c>
      <c r="E8" s="14">
        <v>5</v>
      </c>
      <c r="F8" s="12">
        <f>SUM(G8:H8)</f>
        <v>18</v>
      </c>
      <c r="G8" s="15">
        <v>18</v>
      </c>
      <c r="H8" s="14">
        <v>0</v>
      </c>
      <c r="I8" s="12">
        <f>SUM(J8:K8)</f>
        <v>73</v>
      </c>
      <c r="J8" s="15">
        <v>46</v>
      </c>
      <c r="K8" s="14">
        <v>27</v>
      </c>
      <c r="L8" s="12">
        <f>SUM(M8:N8)</f>
        <v>35</v>
      </c>
      <c r="M8" s="15">
        <v>33</v>
      </c>
      <c r="N8" s="14">
        <v>2</v>
      </c>
      <c r="O8" s="9">
        <f>C8+F8+I8+L8</f>
        <v>176</v>
      </c>
      <c r="P8" s="4"/>
    </row>
    <row r="9" spans="1:21" ht="24.95" customHeight="1" x14ac:dyDescent="0.15">
      <c r="A9" s="28" t="s">
        <v>16</v>
      </c>
      <c r="B9" s="28"/>
      <c r="C9" s="12">
        <f>SUM(D9:E9)</f>
        <v>19</v>
      </c>
      <c r="D9" s="11">
        <v>12</v>
      </c>
      <c r="E9" s="10">
        <v>7</v>
      </c>
      <c r="F9" s="12">
        <f>SUM(G9:H9)</f>
        <v>2</v>
      </c>
      <c r="G9" s="11">
        <v>2</v>
      </c>
      <c r="H9" s="10">
        <v>0</v>
      </c>
      <c r="I9" s="12">
        <f>SUM(J9:K9)</f>
        <v>43</v>
      </c>
      <c r="J9" s="11">
        <v>22</v>
      </c>
      <c r="K9" s="10">
        <v>21</v>
      </c>
      <c r="L9" s="12">
        <f>SUM(M9:N9)</f>
        <v>16</v>
      </c>
      <c r="M9" s="11">
        <v>14</v>
      </c>
      <c r="N9" s="10">
        <v>2</v>
      </c>
      <c r="O9" s="9">
        <f t="shared" ref="O9:O25" si="1">C9+F9+I9+L9</f>
        <v>80</v>
      </c>
      <c r="P9" s="4"/>
    </row>
    <row r="10" spans="1:21" ht="24.95" customHeight="1" x14ac:dyDescent="0.15">
      <c r="A10" s="28" t="s">
        <v>15</v>
      </c>
      <c r="B10" s="29"/>
      <c r="C10" s="12">
        <f>SUM(D10:E10)</f>
        <v>11</v>
      </c>
      <c r="D10" s="11">
        <v>0</v>
      </c>
      <c r="E10" s="10">
        <v>11</v>
      </c>
      <c r="F10" s="12">
        <f>SUM(G10:H10)</f>
        <v>5</v>
      </c>
      <c r="G10" s="11">
        <v>4</v>
      </c>
      <c r="H10" s="10">
        <v>1</v>
      </c>
      <c r="I10" s="12">
        <f>SUM(J10:K10)</f>
        <v>26</v>
      </c>
      <c r="J10" s="11">
        <v>3</v>
      </c>
      <c r="K10" s="10">
        <v>23</v>
      </c>
      <c r="L10" s="12">
        <f>SUM(M10:N10)</f>
        <v>2</v>
      </c>
      <c r="M10" s="11">
        <v>2</v>
      </c>
      <c r="N10" s="10">
        <v>0</v>
      </c>
      <c r="O10" s="9">
        <f t="shared" si="1"/>
        <v>44</v>
      </c>
      <c r="P10" s="4"/>
    </row>
    <row r="11" spans="1:21" ht="24.95" customHeight="1" x14ac:dyDescent="0.15">
      <c r="A11" s="28" t="s">
        <v>14</v>
      </c>
      <c r="B11" s="29"/>
      <c r="C11" s="12">
        <f>SUM(D11:E11)</f>
        <v>42</v>
      </c>
      <c r="D11" s="11">
        <v>26</v>
      </c>
      <c r="E11" s="10">
        <v>16</v>
      </c>
      <c r="F11" s="12">
        <f>SUM(G11:H11)</f>
        <v>10</v>
      </c>
      <c r="G11" s="11">
        <v>8</v>
      </c>
      <c r="H11" s="10">
        <v>2</v>
      </c>
      <c r="I11" s="12">
        <f>SUM(J11:K11)</f>
        <v>50</v>
      </c>
      <c r="J11" s="11">
        <v>28</v>
      </c>
      <c r="K11" s="10">
        <v>22</v>
      </c>
      <c r="L11" s="12">
        <f>SUM(M11:N11)</f>
        <v>26</v>
      </c>
      <c r="M11" s="11">
        <v>23</v>
      </c>
      <c r="N11" s="10">
        <v>3</v>
      </c>
      <c r="O11" s="9">
        <f t="shared" si="1"/>
        <v>128</v>
      </c>
      <c r="P11" s="4"/>
    </row>
    <row r="12" spans="1:21" ht="24.95" customHeight="1" x14ac:dyDescent="0.15">
      <c r="A12" s="28" t="s">
        <v>13</v>
      </c>
      <c r="B12" s="29"/>
      <c r="C12" s="12">
        <f>SUM(D12:E12)</f>
        <v>15</v>
      </c>
      <c r="D12" s="11">
        <v>5</v>
      </c>
      <c r="E12" s="10">
        <v>10</v>
      </c>
      <c r="F12" s="12">
        <f>SUM(G12:H12)</f>
        <v>1</v>
      </c>
      <c r="G12" s="11">
        <v>1</v>
      </c>
      <c r="H12" s="10">
        <v>0</v>
      </c>
      <c r="I12" s="12">
        <f>SUM(J12:K12)</f>
        <v>32</v>
      </c>
      <c r="J12" s="11">
        <v>7</v>
      </c>
      <c r="K12" s="10">
        <v>25</v>
      </c>
      <c r="L12" s="12">
        <f>SUM(M12:N12)</f>
        <v>4</v>
      </c>
      <c r="M12" s="11">
        <v>0</v>
      </c>
      <c r="N12" s="10">
        <v>4</v>
      </c>
      <c r="O12" s="9">
        <f t="shared" si="1"/>
        <v>52</v>
      </c>
      <c r="P12" s="4"/>
    </row>
    <row r="13" spans="1:21" ht="24.95" customHeight="1" x14ac:dyDescent="0.15">
      <c r="A13" s="28" t="s">
        <v>12</v>
      </c>
      <c r="B13" s="29"/>
      <c r="C13" s="12">
        <f t="shared" ref="C13:C15" si="2">SUM(D13:E13)</f>
        <v>25</v>
      </c>
      <c r="D13" s="11">
        <v>13</v>
      </c>
      <c r="E13" s="10">
        <v>12</v>
      </c>
      <c r="F13" s="12">
        <f t="shared" ref="F13:F15" si="3">SUM(G13:H13)</f>
        <v>9</v>
      </c>
      <c r="G13" s="13">
        <v>9</v>
      </c>
      <c r="H13" s="10">
        <v>0</v>
      </c>
      <c r="I13" s="12">
        <f t="shared" ref="I13:I15" si="4">SUM(J13:K13)</f>
        <v>38</v>
      </c>
      <c r="J13" s="11">
        <v>10</v>
      </c>
      <c r="K13" s="10">
        <v>28</v>
      </c>
      <c r="L13" s="12">
        <f t="shared" ref="L13:L15" si="5">SUM(M13:N13)</f>
        <v>7</v>
      </c>
      <c r="M13" s="11">
        <v>5</v>
      </c>
      <c r="N13" s="10">
        <v>2</v>
      </c>
      <c r="O13" s="9">
        <f t="shared" si="1"/>
        <v>79</v>
      </c>
      <c r="P13" s="4"/>
    </row>
    <row r="14" spans="1:21" ht="24.95" customHeight="1" x14ac:dyDescent="0.15">
      <c r="A14" s="28" t="s">
        <v>11</v>
      </c>
      <c r="B14" s="29"/>
      <c r="C14" s="12">
        <f t="shared" si="2"/>
        <v>26</v>
      </c>
      <c r="D14" s="11">
        <v>11</v>
      </c>
      <c r="E14" s="10">
        <v>15</v>
      </c>
      <c r="F14" s="12">
        <f t="shared" si="3"/>
        <v>0</v>
      </c>
      <c r="G14" s="11">
        <v>0</v>
      </c>
      <c r="H14" s="10">
        <v>0</v>
      </c>
      <c r="I14" s="12">
        <f t="shared" si="4"/>
        <v>33</v>
      </c>
      <c r="J14" s="11">
        <v>8</v>
      </c>
      <c r="K14" s="10">
        <v>25</v>
      </c>
      <c r="L14" s="12">
        <f t="shared" si="5"/>
        <v>9</v>
      </c>
      <c r="M14" s="11">
        <v>3</v>
      </c>
      <c r="N14" s="10">
        <v>6</v>
      </c>
      <c r="O14" s="9">
        <f t="shared" si="1"/>
        <v>68</v>
      </c>
      <c r="P14" s="4"/>
    </row>
    <row r="15" spans="1:21" ht="24.95" customHeight="1" x14ac:dyDescent="0.15">
      <c r="A15" s="28" t="s">
        <v>10</v>
      </c>
      <c r="B15" s="29"/>
      <c r="C15" s="12">
        <f t="shared" si="2"/>
        <v>103</v>
      </c>
      <c r="D15" s="11">
        <v>65</v>
      </c>
      <c r="E15" s="10">
        <v>38</v>
      </c>
      <c r="F15" s="12">
        <f t="shared" si="3"/>
        <v>7</v>
      </c>
      <c r="G15" s="11">
        <v>6</v>
      </c>
      <c r="H15" s="10">
        <v>1</v>
      </c>
      <c r="I15" s="12">
        <f t="shared" si="4"/>
        <v>68</v>
      </c>
      <c r="J15" s="11">
        <v>42</v>
      </c>
      <c r="K15" s="10">
        <v>26</v>
      </c>
      <c r="L15" s="12">
        <f t="shared" si="5"/>
        <v>60</v>
      </c>
      <c r="M15" s="11">
        <v>54</v>
      </c>
      <c r="N15" s="10">
        <v>6</v>
      </c>
      <c r="O15" s="9">
        <f t="shared" si="1"/>
        <v>238</v>
      </c>
      <c r="P15" s="4"/>
    </row>
    <row r="16" spans="1:21" ht="24.95" customHeight="1" x14ac:dyDescent="0.15">
      <c r="A16" s="28" t="s">
        <v>9</v>
      </c>
      <c r="B16" s="29"/>
      <c r="C16" s="12">
        <f>SUM(D16:E16)</f>
        <v>12</v>
      </c>
      <c r="D16" s="11">
        <v>4</v>
      </c>
      <c r="E16" s="10">
        <v>8</v>
      </c>
      <c r="F16" s="12">
        <f>SUM(G16:H16)</f>
        <v>3</v>
      </c>
      <c r="G16" s="11">
        <v>2</v>
      </c>
      <c r="H16" s="10">
        <v>1</v>
      </c>
      <c r="I16" s="12">
        <f>SUM(J16:K16)</f>
        <v>30</v>
      </c>
      <c r="J16" s="11">
        <v>9</v>
      </c>
      <c r="K16" s="10">
        <v>21</v>
      </c>
      <c r="L16" s="12">
        <f>SUM(M16:N16)</f>
        <v>11</v>
      </c>
      <c r="M16" s="11">
        <v>6</v>
      </c>
      <c r="N16" s="10">
        <v>5</v>
      </c>
      <c r="O16" s="9">
        <f t="shared" si="1"/>
        <v>56</v>
      </c>
      <c r="P16" s="4"/>
    </row>
    <row r="17" spans="1:16" ht="24.95" customHeight="1" x14ac:dyDescent="0.15">
      <c r="A17" s="28" t="s">
        <v>8</v>
      </c>
      <c r="B17" s="29"/>
      <c r="C17" s="12">
        <f>SUM(D17:E17)</f>
        <v>13</v>
      </c>
      <c r="D17" s="11">
        <v>5</v>
      </c>
      <c r="E17" s="10">
        <v>8</v>
      </c>
      <c r="F17" s="12">
        <f>SUM(G17:H17)</f>
        <v>1</v>
      </c>
      <c r="G17" s="11">
        <v>0</v>
      </c>
      <c r="H17" s="10">
        <v>1</v>
      </c>
      <c r="I17" s="12">
        <f>SUM(J17:K17)</f>
        <v>23</v>
      </c>
      <c r="J17" s="11">
        <v>2</v>
      </c>
      <c r="K17" s="10">
        <v>21</v>
      </c>
      <c r="L17" s="12">
        <f>SUM(M17:N17)</f>
        <v>4</v>
      </c>
      <c r="M17" s="11">
        <v>2</v>
      </c>
      <c r="N17" s="10">
        <v>2</v>
      </c>
      <c r="O17" s="9">
        <f t="shared" si="1"/>
        <v>41</v>
      </c>
      <c r="P17" s="4"/>
    </row>
    <row r="18" spans="1:16" ht="24.95" customHeight="1" x14ac:dyDescent="0.15">
      <c r="A18" s="28" t="s">
        <v>7</v>
      </c>
      <c r="B18" s="29"/>
      <c r="C18" s="12">
        <f>SUM(D18:E18)</f>
        <v>51</v>
      </c>
      <c r="D18" s="11">
        <v>47</v>
      </c>
      <c r="E18" s="10">
        <v>4</v>
      </c>
      <c r="F18" s="12">
        <f>SUM(G18:H18)</f>
        <v>10</v>
      </c>
      <c r="G18" s="11">
        <v>10</v>
      </c>
      <c r="H18" s="10">
        <v>0</v>
      </c>
      <c r="I18" s="12">
        <f>SUM(J18:K18)</f>
        <v>104</v>
      </c>
      <c r="J18" s="11">
        <v>75</v>
      </c>
      <c r="K18" s="10">
        <v>29</v>
      </c>
      <c r="L18" s="12">
        <f>SUM(M18:N18)</f>
        <v>45</v>
      </c>
      <c r="M18" s="11">
        <v>39</v>
      </c>
      <c r="N18" s="10">
        <v>6</v>
      </c>
      <c r="O18" s="9">
        <f t="shared" si="1"/>
        <v>210</v>
      </c>
      <c r="P18" s="4"/>
    </row>
    <row r="19" spans="1:16" ht="24.95" customHeight="1" x14ac:dyDescent="0.15">
      <c r="A19" s="28" t="s">
        <v>6</v>
      </c>
      <c r="B19" s="29"/>
      <c r="C19" s="12">
        <f t="shared" ref="C19:C24" si="6">SUM(D19:E19)</f>
        <v>35</v>
      </c>
      <c r="D19" s="11">
        <v>30</v>
      </c>
      <c r="E19" s="10">
        <v>5</v>
      </c>
      <c r="F19" s="12">
        <f t="shared" ref="F19:F24" si="7">SUM(G19:H19)</f>
        <v>29</v>
      </c>
      <c r="G19" s="11">
        <v>29</v>
      </c>
      <c r="H19" s="10">
        <v>0</v>
      </c>
      <c r="I19" s="12">
        <f t="shared" ref="I19:I24" si="8">SUM(J19:K19)</f>
        <v>54</v>
      </c>
      <c r="J19" s="11">
        <v>31</v>
      </c>
      <c r="K19" s="10">
        <v>23</v>
      </c>
      <c r="L19" s="12">
        <f t="shared" ref="L19:L24" si="9">SUM(M19:N19)</f>
        <v>53</v>
      </c>
      <c r="M19" s="11">
        <v>46</v>
      </c>
      <c r="N19" s="10">
        <v>7</v>
      </c>
      <c r="O19" s="9">
        <f t="shared" si="1"/>
        <v>171</v>
      </c>
      <c r="P19" s="4"/>
    </row>
    <row r="20" spans="1:16" ht="24.95" customHeight="1" x14ac:dyDescent="0.15">
      <c r="A20" s="28" t="s">
        <v>5</v>
      </c>
      <c r="B20" s="29"/>
      <c r="C20" s="12">
        <f t="shared" si="6"/>
        <v>23</v>
      </c>
      <c r="D20" s="11">
        <v>11</v>
      </c>
      <c r="E20" s="10">
        <v>12</v>
      </c>
      <c r="F20" s="12">
        <f t="shared" si="7"/>
        <v>4</v>
      </c>
      <c r="G20" s="11">
        <v>3</v>
      </c>
      <c r="H20" s="10">
        <v>1</v>
      </c>
      <c r="I20" s="12">
        <f t="shared" si="8"/>
        <v>42</v>
      </c>
      <c r="J20" s="11">
        <v>8</v>
      </c>
      <c r="K20" s="10">
        <v>34</v>
      </c>
      <c r="L20" s="12">
        <f t="shared" si="9"/>
        <v>12</v>
      </c>
      <c r="M20" s="11">
        <v>10</v>
      </c>
      <c r="N20" s="10">
        <v>2</v>
      </c>
      <c r="O20" s="9">
        <f t="shared" si="1"/>
        <v>81</v>
      </c>
      <c r="P20" s="4"/>
    </row>
    <row r="21" spans="1:16" ht="24.95" customHeight="1" x14ac:dyDescent="0.15">
      <c r="A21" s="28" t="s">
        <v>4</v>
      </c>
      <c r="B21" s="29"/>
      <c r="C21" s="12">
        <f t="shared" si="6"/>
        <v>21</v>
      </c>
      <c r="D21" s="11">
        <v>14</v>
      </c>
      <c r="E21" s="10">
        <v>7</v>
      </c>
      <c r="F21" s="12">
        <f t="shared" si="7"/>
        <v>2</v>
      </c>
      <c r="G21" s="11">
        <v>2</v>
      </c>
      <c r="H21" s="10">
        <v>0</v>
      </c>
      <c r="I21" s="12">
        <f t="shared" si="8"/>
        <v>35</v>
      </c>
      <c r="J21" s="11">
        <v>12</v>
      </c>
      <c r="K21" s="10">
        <v>23</v>
      </c>
      <c r="L21" s="12">
        <f t="shared" si="9"/>
        <v>7</v>
      </c>
      <c r="M21" s="11">
        <v>4</v>
      </c>
      <c r="N21" s="10">
        <v>3</v>
      </c>
      <c r="O21" s="9">
        <f t="shared" si="1"/>
        <v>65</v>
      </c>
      <c r="P21" s="4"/>
    </row>
    <row r="22" spans="1:16" ht="24.95" customHeight="1" x14ac:dyDescent="0.15">
      <c r="A22" s="28" t="s">
        <v>3</v>
      </c>
      <c r="B22" s="29"/>
      <c r="C22" s="12">
        <f t="shared" si="6"/>
        <v>26</v>
      </c>
      <c r="D22" s="11">
        <v>15</v>
      </c>
      <c r="E22" s="10">
        <v>11</v>
      </c>
      <c r="F22" s="12">
        <f t="shared" si="7"/>
        <v>7</v>
      </c>
      <c r="G22" s="11">
        <v>5</v>
      </c>
      <c r="H22" s="10">
        <v>2</v>
      </c>
      <c r="I22" s="12">
        <f t="shared" si="8"/>
        <v>30</v>
      </c>
      <c r="J22" s="11">
        <v>17</v>
      </c>
      <c r="K22" s="10">
        <v>13</v>
      </c>
      <c r="L22" s="12">
        <f t="shared" si="9"/>
        <v>11</v>
      </c>
      <c r="M22" s="11">
        <v>10</v>
      </c>
      <c r="N22" s="10">
        <v>1</v>
      </c>
      <c r="O22" s="9">
        <f t="shared" si="1"/>
        <v>74</v>
      </c>
      <c r="P22" s="4"/>
    </row>
    <row r="23" spans="1:16" ht="24.95" customHeight="1" x14ac:dyDescent="0.15">
      <c r="A23" s="28" t="s">
        <v>2</v>
      </c>
      <c r="B23" s="29"/>
      <c r="C23" s="12">
        <f t="shared" si="6"/>
        <v>29</v>
      </c>
      <c r="D23" s="11">
        <v>23</v>
      </c>
      <c r="E23" s="10">
        <v>6</v>
      </c>
      <c r="F23" s="12">
        <f t="shared" si="7"/>
        <v>6</v>
      </c>
      <c r="G23" s="11">
        <v>6</v>
      </c>
      <c r="H23" s="10">
        <v>0</v>
      </c>
      <c r="I23" s="12">
        <f t="shared" si="8"/>
        <v>17</v>
      </c>
      <c r="J23" s="11">
        <v>13</v>
      </c>
      <c r="K23" s="10">
        <v>4</v>
      </c>
      <c r="L23" s="12">
        <f t="shared" si="9"/>
        <v>16</v>
      </c>
      <c r="M23" s="11">
        <v>14</v>
      </c>
      <c r="N23" s="10">
        <v>2</v>
      </c>
      <c r="O23" s="9">
        <f t="shared" si="1"/>
        <v>68</v>
      </c>
      <c r="P23" s="4"/>
    </row>
    <row r="24" spans="1:16" ht="24.95" customHeight="1" x14ac:dyDescent="0.15">
      <c r="A24" s="28" t="s">
        <v>1</v>
      </c>
      <c r="B24" s="29"/>
      <c r="C24" s="12">
        <f t="shared" si="6"/>
        <v>33</v>
      </c>
      <c r="D24" s="11">
        <v>20</v>
      </c>
      <c r="E24" s="10">
        <v>13</v>
      </c>
      <c r="F24" s="12">
        <f t="shared" si="7"/>
        <v>15</v>
      </c>
      <c r="G24" s="11">
        <v>12</v>
      </c>
      <c r="H24" s="10">
        <v>3</v>
      </c>
      <c r="I24" s="12">
        <f t="shared" si="8"/>
        <v>58</v>
      </c>
      <c r="J24" s="11">
        <v>45</v>
      </c>
      <c r="K24" s="10">
        <v>13</v>
      </c>
      <c r="L24" s="12">
        <f t="shared" si="9"/>
        <v>36</v>
      </c>
      <c r="M24" s="11">
        <v>35</v>
      </c>
      <c r="N24" s="10">
        <v>1</v>
      </c>
      <c r="O24" s="9">
        <f t="shared" si="1"/>
        <v>142</v>
      </c>
      <c r="P24" s="4"/>
    </row>
    <row r="25" spans="1:16" ht="24.95" customHeight="1" thickBot="1" x14ac:dyDescent="0.2">
      <c r="A25" s="30" t="s">
        <v>0</v>
      </c>
      <c r="B25" s="31"/>
      <c r="C25" s="8">
        <f>SUM(D25:E25)</f>
        <v>21</v>
      </c>
      <c r="D25" s="7">
        <v>14</v>
      </c>
      <c r="E25" s="6">
        <v>7</v>
      </c>
      <c r="F25" s="8">
        <f>SUM(G25:H25)</f>
        <v>3</v>
      </c>
      <c r="G25" s="7">
        <v>3</v>
      </c>
      <c r="H25" s="6">
        <v>0</v>
      </c>
      <c r="I25" s="8">
        <f>SUM(J25:K25)</f>
        <v>37</v>
      </c>
      <c r="J25" s="7">
        <v>20</v>
      </c>
      <c r="K25" s="6">
        <v>17</v>
      </c>
      <c r="L25" s="8">
        <f>SUM(M25:N25)</f>
        <v>14</v>
      </c>
      <c r="M25" s="7">
        <v>13</v>
      </c>
      <c r="N25" s="6">
        <v>1</v>
      </c>
      <c r="O25" s="5">
        <f t="shared" si="1"/>
        <v>75</v>
      </c>
      <c r="P25" s="4"/>
    </row>
    <row r="26" spans="1:16" ht="30.75" customHeight="1" x14ac:dyDescent="0.15">
      <c r="A26" s="3"/>
      <c r="B26" s="3"/>
      <c r="F26" s="2"/>
      <c r="O26" s="2"/>
    </row>
  </sheetData>
  <mergeCells count="40">
    <mergeCell ref="I3:N3"/>
    <mergeCell ref="A6:B6"/>
    <mergeCell ref="A8:B8"/>
    <mergeCell ref="D5:D6"/>
    <mergeCell ref="O3:O6"/>
    <mergeCell ref="C4:E4"/>
    <mergeCell ref="F4:H4"/>
    <mergeCell ref="I4:K4"/>
    <mergeCell ref="L4:N4"/>
    <mergeCell ref="K5:K6"/>
    <mergeCell ref="L5:L6"/>
    <mergeCell ref="M5:M6"/>
    <mergeCell ref="N5:N6"/>
    <mergeCell ref="C5:C6"/>
    <mergeCell ref="I5:I6"/>
    <mergeCell ref="J5:J6"/>
    <mergeCell ref="A3:B3"/>
    <mergeCell ref="C3:H3"/>
    <mergeCell ref="A7:B7"/>
    <mergeCell ref="E5:E6"/>
    <mergeCell ref="F5:F6"/>
    <mergeCell ref="G5:G6"/>
    <mergeCell ref="H5:H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22:B22"/>
    <mergeCell ref="A23:B23"/>
    <mergeCell ref="A24:B24"/>
    <mergeCell ref="A25:B2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特定給食施設指導</vt:lpstr>
      <vt:lpstr>特定給食施設指導!Print_Area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2022-09-01T05:42:56Z</dcterms:created>
  <dcterms:modified xsi:type="dcterms:W3CDTF">2022-09-01T05:43:00Z</dcterms:modified>
</cp:coreProperties>
</file>