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5330" windowHeight="6465"/>
  </bookViews>
  <sheets>
    <sheet name="健康増進事業" sheetId="1" r:id="rId1"/>
  </sheets>
  <definedNames>
    <definedName name="_xlnm.Print_Area" localSheetId="0">健康増進事業!$A$1:$V$33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" i="1" l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31" i="1"/>
  <c r="C32" i="1"/>
</calcChain>
</file>

<file path=xl/sharedStrings.xml><?xml version="1.0" encoding="utf-8"?>
<sst xmlns="http://schemas.openxmlformats.org/spreadsheetml/2006/main" count="71" uniqueCount="40">
  <si>
    <t>指導人数</t>
  </si>
  <si>
    <t>開催回数</t>
  </si>
  <si>
    <t>項目</t>
    <rPh sb="0" eb="2">
      <t>コウモク</t>
    </rPh>
    <phoneticPr fontId="3"/>
  </si>
  <si>
    <t>瀬谷</t>
    <rPh sb="0" eb="2">
      <t>セヤ</t>
    </rPh>
    <phoneticPr fontId="3"/>
  </si>
  <si>
    <t>泉</t>
  </si>
  <si>
    <t>栄</t>
  </si>
  <si>
    <t>戸塚</t>
    <rPh sb="0" eb="1">
      <t>ト</t>
    </rPh>
    <rPh sb="1" eb="2">
      <t>ツカ</t>
    </rPh>
    <phoneticPr fontId="3"/>
  </si>
  <si>
    <t>都筑</t>
    <rPh sb="0" eb="2">
      <t>ツヅキ</t>
    </rPh>
    <phoneticPr fontId="3"/>
  </si>
  <si>
    <t>青葉</t>
    <rPh sb="0" eb="2">
      <t>アオバ</t>
    </rPh>
    <phoneticPr fontId="3"/>
  </si>
  <si>
    <t>緑</t>
  </si>
  <si>
    <t>港北</t>
    <rPh sb="0" eb="2">
      <t>コウホク</t>
    </rPh>
    <phoneticPr fontId="3"/>
  </si>
  <si>
    <t>金沢</t>
    <rPh sb="0" eb="2">
      <t>カナザワ</t>
    </rPh>
    <phoneticPr fontId="3"/>
  </si>
  <si>
    <t>磯子</t>
    <rPh sb="0" eb="2">
      <t>イソゴ</t>
    </rPh>
    <phoneticPr fontId="3"/>
  </si>
  <si>
    <t>旭</t>
  </si>
  <si>
    <t>保土ケ谷</t>
    <rPh sb="0" eb="4">
      <t>ホドガヤ</t>
    </rPh>
    <phoneticPr fontId="3"/>
  </si>
  <si>
    <t>港南</t>
    <rPh sb="0" eb="2">
      <t>コウナン</t>
    </rPh>
    <phoneticPr fontId="3"/>
  </si>
  <si>
    <t>南</t>
  </si>
  <si>
    <t>中</t>
  </si>
  <si>
    <t>西</t>
  </si>
  <si>
    <t>神奈川</t>
    <rPh sb="0" eb="3">
      <t>カナガワ</t>
    </rPh>
    <phoneticPr fontId="3"/>
  </si>
  <si>
    <t>鶴見</t>
    <rPh sb="0" eb="2">
      <t>ツルミ</t>
    </rPh>
    <phoneticPr fontId="3"/>
  </si>
  <si>
    <t>総数</t>
    <rPh sb="0" eb="2">
      <t>ソウスウ</t>
    </rPh>
    <phoneticPr fontId="3"/>
  </si>
  <si>
    <t>福祉保健
センター</t>
    <rPh sb="0" eb="2">
      <t>フクシ</t>
    </rPh>
    <rPh sb="2" eb="4">
      <t>ホケン</t>
    </rPh>
    <phoneticPr fontId="3"/>
  </si>
  <si>
    <t>　　　その他の健康教室</t>
    <phoneticPr fontId="3"/>
  </si>
  <si>
    <t>その他健康相談</t>
    <rPh sb="2" eb="3">
      <t>タ</t>
    </rPh>
    <phoneticPr fontId="3"/>
  </si>
  <si>
    <t>相談人数</t>
  </si>
  <si>
    <t>相談日数</t>
  </si>
  <si>
    <t>その他妊産婦
（個別）</t>
    <rPh sb="8" eb="10">
      <t>コベツ</t>
    </rPh>
    <phoneticPr fontId="3"/>
  </si>
  <si>
    <t>相談人数</t>
    <rPh sb="0" eb="2">
      <t>ソウダン</t>
    </rPh>
    <rPh sb="2" eb="4">
      <t>ニンズウ</t>
    </rPh>
    <phoneticPr fontId="3"/>
  </si>
  <si>
    <t>その他
妊産婦</t>
    <rPh sb="4" eb="7">
      <t>ニンサンプ</t>
    </rPh>
    <phoneticPr fontId="3"/>
  </si>
  <si>
    <t>相談日数</t>
    <rPh sb="2" eb="4">
      <t>ニッスウ</t>
    </rPh>
    <phoneticPr fontId="3"/>
  </si>
  <si>
    <t>母親教室</t>
    <rPh sb="2" eb="4">
      <t>キョウシツ</t>
    </rPh>
    <phoneticPr fontId="3"/>
  </si>
  <si>
    <t>経過観察・その他
乳幼児（個別）</t>
    <rPh sb="9" eb="12">
      <t>ニュウヨウジ</t>
    </rPh>
    <phoneticPr fontId="3"/>
  </si>
  <si>
    <t>その他
乳幼児</t>
    <rPh sb="4" eb="7">
      <t>ニュウヨウジ</t>
    </rPh>
    <phoneticPr fontId="3"/>
  </si>
  <si>
    <t>３歳児</t>
    <phoneticPr fontId="3"/>
  </si>
  <si>
    <t>１歳６か月児</t>
    <rPh sb="4" eb="5">
      <t>ゲツ</t>
    </rPh>
    <rPh sb="5" eb="6">
      <t>ジ</t>
    </rPh>
    <phoneticPr fontId="3"/>
  </si>
  <si>
    <t>４か月児</t>
    <rPh sb="3" eb="4">
      <t>ジ</t>
    </rPh>
    <phoneticPr fontId="3"/>
  </si>
  <si>
    <t>　　　栄養・健康相談</t>
    <phoneticPr fontId="3"/>
  </si>
  <si>
    <t>健康増進事業</t>
    <phoneticPr fontId="3"/>
  </si>
  <si>
    <t>乳幼児食生活健康相談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</si>
</sst>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△ &quot;#,##0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Arial Narrow"/>
      <family val="2"/>
    </font>
    <font>
      <sz val="6"/>
      <name val="ＭＳ Ｐゴシック"/>
      <family val="3"/>
      <charset val="128"/>
    </font>
    <font>
      <sz val="8"/>
      <name val="Arial Narrow"/>
      <family val="2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sz val="10"/>
      <name val="Arial Narrow"/>
      <family val="2"/>
    </font>
    <font>
      <sz val="11"/>
      <name val="ＭＳ Ｐ明朝"/>
      <family val="1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dashed">
        <color indexed="64"/>
      </left>
      <right style="medium">
        <color indexed="64"/>
      </right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>
      <left/>
      <right style="thin">
        <color indexed="64"/>
      </right>
      <top/>
      <bottom/>
      <diagonal/>
    </border>
    <border>
      <left style="dashed">
        <color indexed="64"/>
      </left>
      <right style="medium">
        <color indexed="64"/>
      </right>
      <top style="medium">
        <color indexed="64"/>
      </top>
      <bottom/>
      <diagonal/>
    </border>
    <border>
      <left style="dashed">
        <color indexed="64"/>
      </left>
      <right style="dashed">
        <color indexed="64"/>
      </right>
      <top style="medium">
        <color indexed="64"/>
      </top>
      <bottom/>
      <diagonal/>
    </border>
    <border>
      <left style="thin">
        <color indexed="64"/>
      </left>
      <right style="dashed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 style="medium">
        <color indexed="64"/>
      </left>
      <right/>
      <top/>
      <bottom/>
      <diagonal style="thin">
        <color indexed="64"/>
      </diagonal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72">
    <xf numFmtId="0" fontId="0" fillId="0" borderId="0" xfId="0">
      <alignment vertical="center"/>
    </xf>
    <xf numFmtId="0" fontId="2" fillId="0" borderId="0" xfId="0" applyFont="1" applyFill="1" applyAlignment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right" vertical="center" wrapText="1"/>
    </xf>
    <xf numFmtId="176" fontId="2" fillId="0" borderId="2" xfId="0" applyNumberFormat="1" applyFont="1" applyFill="1" applyBorder="1" applyAlignment="1">
      <alignment horizontal="right" vertical="center" wrapText="1"/>
    </xf>
    <xf numFmtId="176" fontId="2" fillId="0" borderId="3" xfId="0" applyNumberFormat="1" applyFont="1" applyFill="1" applyBorder="1" applyAlignment="1">
      <alignment horizontal="right" vertical="center" wrapText="1"/>
    </xf>
    <xf numFmtId="176" fontId="2" fillId="0" borderId="4" xfId="0" applyNumberFormat="1" applyFont="1" applyFill="1" applyBorder="1" applyAlignment="1">
      <alignment horizontal="right" vertical="center" wrapText="1"/>
    </xf>
    <xf numFmtId="176" fontId="2" fillId="0" borderId="5" xfId="0" applyNumberFormat="1" applyFont="1" applyFill="1" applyBorder="1" applyAlignment="1">
      <alignment horizontal="right" vertical="center" wrapText="1"/>
    </xf>
    <xf numFmtId="176" fontId="2" fillId="0" borderId="6" xfId="0" applyNumberFormat="1" applyFont="1" applyFill="1" applyBorder="1" applyAlignment="1">
      <alignment horizontal="right" vertical="center" wrapText="1"/>
    </xf>
    <xf numFmtId="176" fontId="2" fillId="0" borderId="7" xfId="0" applyNumberFormat="1" applyFont="1" applyFill="1" applyBorder="1" applyAlignment="1">
      <alignment horizontal="right" vertical="center" wrapText="1"/>
    </xf>
    <xf numFmtId="176" fontId="2" fillId="0" borderId="8" xfId="0" applyNumberFormat="1" applyFont="1" applyFill="1" applyBorder="1" applyAlignment="1">
      <alignment horizontal="right" vertical="center" wrapText="1"/>
    </xf>
    <xf numFmtId="0" fontId="2" fillId="0" borderId="0" xfId="1" applyFont="1" applyFill="1" applyAlignment="1">
      <alignment vertical="center"/>
    </xf>
    <xf numFmtId="0" fontId="2" fillId="0" borderId="9" xfId="1" applyFont="1" applyFill="1" applyBorder="1" applyAlignment="1">
      <alignment vertical="center" wrapText="1"/>
    </xf>
    <xf numFmtId="0" fontId="2" fillId="0" borderId="10" xfId="1" applyFont="1" applyFill="1" applyBorder="1" applyAlignment="1">
      <alignment vertical="center" wrapText="1"/>
    </xf>
    <xf numFmtId="0" fontId="5" fillId="0" borderId="10" xfId="1" applyFont="1" applyFill="1" applyBorder="1" applyAlignment="1">
      <alignment horizontal="center" vertical="center" textRotation="255" wrapText="1"/>
    </xf>
    <xf numFmtId="0" fontId="2" fillId="0" borderId="11" xfId="1" applyFont="1" applyFill="1" applyBorder="1" applyAlignment="1">
      <alignment vertical="center" wrapText="1"/>
    </xf>
    <xf numFmtId="0" fontId="2" fillId="0" borderId="12" xfId="1" applyFont="1" applyFill="1" applyBorder="1" applyAlignment="1">
      <alignment vertical="center" wrapText="1"/>
    </xf>
    <xf numFmtId="0" fontId="7" fillId="0" borderId="16" xfId="1" applyFont="1" applyFill="1" applyBorder="1" applyAlignment="1">
      <alignment horizontal="center" vertical="center" wrapText="1"/>
    </xf>
    <xf numFmtId="0" fontId="7" fillId="0" borderId="17" xfId="1" applyFont="1" applyFill="1" applyBorder="1" applyAlignment="1">
      <alignment horizontal="center" vertical="center" wrapText="1"/>
    </xf>
    <xf numFmtId="0" fontId="5" fillId="0" borderId="17" xfId="1" applyFont="1" applyFill="1" applyBorder="1" applyAlignment="1">
      <alignment horizontal="center" vertical="center" textRotation="255" wrapText="1"/>
    </xf>
    <xf numFmtId="0" fontId="7" fillId="0" borderId="18" xfId="1" applyFont="1" applyFill="1" applyBorder="1" applyAlignment="1">
      <alignment horizontal="center" vertical="center" wrapText="1"/>
    </xf>
    <xf numFmtId="0" fontId="7" fillId="0" borderId="19" xfId="1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horizontal="center" vertical="center" shrinkToFit="1"/>
    </xf>
    <xf numFmtId="176" fontId="2" fillId="0" borderId="22" xfId="0" applyNumberFormat="1" applyFont="1" applyFill="1" applyBorder="1" applyAlignment="1">
      <alignment horizontal="right" vertical="center" wrapText="1"/>
    </xf>
    <xf numFmtId="176" fontId="2" fillId="0" borderId="23" xfId="0" applyNumberFormat="1" applyFont="1" applyFill="1" applyBorder="1" applyAlignment="1">
      <alignment horizontal="right" vertical="center" wrapText="1"/>
    </xf>
    <xf numFmtId="176" fontId="2" fillId="0" borderId="24" xfId="0" applyNumberFormat="1" applyFont="1" applyFill="1" applyBorder="1" applyAlignment="1">
      <alignment horizontal="right" vertical="center" wrapText="1"/>
    </xf>
    <xf numFmtId="176" fontId="2" fillId="0" borderId="25" xfId="0" applyNumberFormat="1" applyFont="1" applyFill="1" applyBorder="1" applyAlignment="1">
      <alignment horizontal="right" vertical="center" wrapText="1"/>
    </xf>
    <xf numFmtId="176" fontId="2" fillId="0" borderId="26" xfId="0" applyNumberFormat="1" applyFont="1" applyFill="1" applyBorder="1" applyAlignment="1">
      <alignment horizontal="right" vertical="center" wrapText="1"/>
    </xf>
    <xf numFmtId="176" fontId="2" fillId="0" borderId="27" xfId="0" applyNumberFormat="1" applyFont="1" applyFill="1" applyBorder="1" applyAlignment="1">
      <alignment horizontal="right" vertical="center" wrapText="1"/>
    </xf>
    <xf numFmtId="176" fontId="2" fillId="0" borderId="28" xfId="0" applyNumberFormat="1" applyFont="1" applyFill="1" applyBorder="1" applyAlignment="1">
      <alignment horizontal="right" vertical="center" wrapText="1"/>
    </xf>
    <xf numFmtId="176" fontId="2" fillId="0" borderId="29" xfId="0" applyNumberFormat="1" applyFont="1" applyFill="1" applyBorder="1" applyAlignment="1">
      <alignment horizontal="right" vertical="center" wrapText="1"/>
    </xf>
    <xf numFmtId="0" fontId="5" fillId="0" borderId="29" xfId="0" applyFont="1" applyFill="1" applyBorder="1" applyAlignment="1">
      <alignment horizontal="center" vertical="center" shrinkToFit="1"/>
    </xf>
    <xf numFmtId="0" fontId="5" fillId="0" borderId="8" xfId="0" applyFont="1" applyFill="1" applyBorder="1" applyAlignment="1">
      <alignment horizontal="center" vertical="center" shrinkToFit="1"/>
    </xf>
    <xf numFmtId="176" fontId="2" fillId="0" borderId="30" xfId="0" applyNumberFormat="1" applyFont="1" applyFill="1" applyBorder="1" applyAlignment="1">
      <alignment horizontal="right" vertical="center" wrapText="1"/>
    </xf>
    <xf numFmtId="176" fontId="2" fillId="0" borderId="31" xfId="0" applyNumberFormat="1" applyFont="1" applyFill="1" applyBorder="1" applyAlignment="1">
      <alignment horizontal="right" vertical="center" wrapText="1"/>
    </xf>
    <xf numFmtId="176" fontId="2" fillId="0" borderId="32" xfId="0" applyNumberFormat="1" applyFont="1" applyFill="1" applyBorder="1" applyAlignment="1">
      <alignment horizontal="right" vertical="center" wrapText="1"/>
    </xf>
    <xf numFmtId="176" fontId="2" fillId="0" borderId="33" xfId="0" applyNumberFormat="1" applyFont="1" applyFill="1" applyBorder="1" applyAlignment="1">
      <alignment horizontal="right" vertical="center" wrapText="1"/>
    </xf>
    <xf numFmtId="0" fontId="2" fillId="0" borderId="21" xfId="0" applyFont="1" applyFill="1" applyBorder="1" applyAlignment="1">
      <alignment vertical="center"/>
    </xf>
    <xf numFmtId="0" fontId="9" fillId="0" borderId="0" xfId="0" applyFont="1" applyFill="1" applyAlignment="1">
      <alignment vertical="center"/>
    </xf>
    <xf numFmtId="0" fontId="5" fillId="0" borderId="11" xfId="1" applyFont="1" applyFill="1" applyBorder="1" applyAlignment="1">
      <alignment horizontal="distributed" vertical="distributed" textRotation="255" wrapText="1"/>
    </xf>
    <xf numFmtId="0" fontId="5" fillId="0" borderId="14" xfId="1" applyFont="1" applyFill="1" applyBorder="1" applyAlignment="1">
      <alignment horizontal="center" vertical="center" wrapText="1"/>
    </xf>
    <xf numFmtId="0" fontId="0" fillId="0" borderId="13" xfId="0" applyBorder="1" applyAlignment="1">
      <alignment vertical="center" wrapText="1"/>
    </xf>
    <xf numFmtId="0" fontId="5" fillId="0" borderId="10" xfId="1" applyFont="1" applyFill="1" applyBorder="1" applyAlignment="1">
      <alignment horizontal="distributed" vertical="distributed" textRotation="255" wrapText="1"/>
    </xf>
    <xf numFmtId="0" fontId="1" fillId="0" borderId="10" xfId="1" applyFont="1" applyFill="1" applyBorder="1" applyAlignment="1">
      <alignment horizontal="distributed" vertical="distributed" textRotation="255" wrapText="1"/>
    </xf>
    <xf numFmtId="0" fontId="5" fillId="0" borderId="12" xfId="1" applyFont="1" applyFill="1" applyBorder="1" applyAlignment="1">
      <alignment horizontal="distributed" vertical="distributed" textRotation="255" wrapText="1"/>
    </xf>
    <xf numFmtId="0" fontId="0" fillId="0" borderId="12" xfId="0" applyBorder="1" applyAlignment="1">
      <alignment horizontal="distributed" vertical="distributed" textRotation="255" wrapText="1"/>
    </xf>
    <xf numFmtId="0" fontId="2" fillId="0" borderId="34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vertical="center"/>
    </xf>
    <xf numFmtId="0" fontId="5" fillId="0" borderId="9" xfId="1" applyFont="1" applyFill="1" applyBorder="1" applyAlignment="1">
      <alignment horizontal="distributed" vertical="distributed" textRotation="255" wrapText="1"/>
    </xf>
    <xf numFmtId="0" fontId="1" fillId="0" borderId="9" xfId="1" applyFont="1" applyFill="1" applyBorder="1" applyAlignment="1">
      <alignment horizontal="distributed" vertical="distributed" textRotation="255" wrapText="1"/>
    </xf>
    <xf numFmtId="0" fontId="6" fillId="0" borderId="21" xfId="0" applyFont="1" applyBorder="1" applyAlignment="1">
      <alignment horizontal="center" vertical="center"/>
    </xf>
    <xf numFmtId="0" fontId="5" fillId="0" borderId="20" xfId="1" applyFont="1" applyFill="1" applyBorder="1" applyAlignment="1">
      <alignment horizontal="right" vertical="center" wrapText="1"/>
    </xf>
    <xf numFmtId="0" fontId="0" fillId="0" borderId="15" xfId="0" applyBorder="1" applyAlignment="1">
      <alignment horizontal="right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 shrinkToFit="1"/>
    </xf>
    <xf numFmtId="0" fontId="2" fillId="0" borderId="8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35" xfId="1" applyFont="1" applyFill="1" applyBorder="1" applyAlignment="1">
      <alignment horizontal="right" vertical="center" wrapText="1"/>
    </xf>
    <xf numFmtId="0" fontId="0" fillId="0" borderId="36" xfId="0" applyBorder="1" applyAlignment="1">
      <alignment horizontal="right" vertical="center" wrapText="1"/>
    </xf>
    <xf numFmtId="0" fontId="6" fillId="0" borderId="37" xfId="1" applyFont="1" applyFill="1" applyBorder="1" applyAlignment="1">
      <alignment horizontal="justify" vertical="center" wrapText="1"/>
    </xf>
    <xf numFmtId="0" fontId="0" fillId="0" borderId="38" xfId="0" applyBorder="1" applyAlignment="1">
      <alignment horizontal="justify" vertical="center" wrapText="1"/>
    </xf>
    <xf numFmtId="0" fontId="5" fillId="0" borderId="39" xfId="0" applyFont="1" applyFill="1" applyBorder="1" applyAlignment="1">
      <alignment horizontal="center" vertical="center" wrapText="1"/>
    </xf>
    <xf numFmtId="0" fontId="7" fillId="0" borderId="40" xfId="0" applyFont="1" applyFill="1" applyBorder="1" applyAlignment="1">
      <alignment horizontal="center" vertical="center" wrapText="1"/>
    </xf>
    <xf numFmtId="0" fontId="5" fillId="0" borderId="40" xfId="0" applyFont="1" applyFill="1" applyBorder="1" applyAlignment="1">
      <alignment horizontal="center" vertical="center" wrapText="1"/>
    </xf>
    <xf numFmtId="0" fontId="5" fillId="0" borderId="41" xfId="0" applyFont="1" applyFill="1" applyBorder="1" applyAlignment="1">
      <alignment horizontal="center" vertical="center" wrapText="1"/>
    </xf>
    <xf numFmtId="0" fontId="7" fillId="0" borderId="40" xfId="0" applyFont="1" applyFill="1" applyBorder="1" applyAlignment="1">
      <alignment vertical="center" wrapText="1"/>
    </xf>
    <xf numFmtId="0" fontId="5" fillId="0" borderId="42" xfId="0" applyFont="1" applyFill="1" applyBorder="1" applyAlignment="1">
      <alignment horizontal="center" vertical="center" shrinkToFit="1"/>
    </xf>
    <xf numFmtId="0" fontId="5" fillId="0" borderId="43" xfId="0" applyFont="1" applyFill="1" applyBorder="1" applyAlignment="1">
      <alignment horizontal="center" vertical="center" wrapText="1"/>
    </xf>
  </cellXfs>
  <cellStyles count="2">
    <cellStyle name="標準" xfId="0" builtinId="0"/>
    <cellStyle name="標準_7-表28～32栄養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3"/>
  <sheetViews>
    <sheetView tabSelected="1" topLeftCell="A22" zoomScaleNormal="75" zoomScaleSheetLayoutView="75" workbookViewId="0">
      <selection activeCell="A27" sqref="A27:U32"/>
    </sheetView>
  </sheetViews>
  <sheetFormatPr defaultRowHeight="16.5" x14ac:dyDescent="0.15"/>
  <cols>
    <col min="1" max="1" width="10" style="1" customWidth="1"/>
    <col min="2" max="2" width="9.375" style="1" customWidth="1"/>
    <col min="3" max="4" width="7.5" style="1" customWidth="1"/>
    <col min="5" max="22" width="5.625" style="1" customWidth="1"/>
    <col min="23" max="16384" width="9" style="1"/>
  </cols>
  <sheetData>
    <row r="1" spans="1:21" x14ac:dyDescent="0.15">
      <c r="A1" s="51" t="s">
        <v>38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</row>
    <row r="2" spans="1:21" ht="9.9499999999999993" customHeight="1" x14ac:dyDescent="0.15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</row>
    <row r="3" spans="1:21" ht="17.25" thickBot="1" x14ac:dyDescent="0.2">
      <c r="A3" s="23" t="s">
        <v>37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54"/>
      <c r="U3" s="54"/>
    </row>
    <row r="4" spans="1:21" s="12" customFormat="1" ht="9.9499999999999993" customHeight="1" x14ac:dyDescent="0.15">
      <c r="A4" s="61"/>
      <c r="B4" s="55" t="s">
        <v>22</v>
      </c>
      <c r="C4" s="22"/>
      <c r="D4" s="21"/>
      <c r="E4" s="20"/>
      <c r="F4" s="19"/>
      <c r="G4" s="19"/>
      <c r="H4" s="19"/>
      <c r="I4" s="19"/>
      <c r="J4" s="20"/>
      <c r="K4" s="19"/>
      <c r="L4" s="19"/>
      <c r="M4" s="19"/>
      <c r="N4" s="19"/>
      <c r="O4" s="19"/>
      <c r="P4" s="19"/>
      <c r="Q4" s="19"/>
      <c r="R4" s="19"/>
      <c r="S4" s="19"/>
      <c r="T4" s="19"/>
      <c r="U4" s="18"/>
    </row>
    <row r="5" spans="1:21" s="12" customFormat="1" ht="30" customHeight="1" x14ac:dyDescent="0.15">
      <c r="A5" s="62"/>
      <c r="B5" s="56"/>
      <c r="C5" s="48" t="s">
        <v>21</v>
      </c>
      <c r="D5" s="43" t="s">
        <v>20</v>
      </c>
      <c r="E5" s="46" t="s">
        <v>19</v>
      </c>
      <c r="F5" s="46" t="s">
        <v>18</v>
      </c>
      <c r="G5" s="46" t="s">
        <v>17</v>
      </c>
      <c r="H5" s="46" t="s">
        <v>16</v>
      </c>
      <c r="I5" s="46" t="s">
        <v>15</v>
      </c>
      <c r="J5" s="46" t="s">
        <v>14</v>
      </c>
      <c r="K5" s="46" t="s">
        <v>13</v>
      </c>
      <c r="L5" s="46" t="s">
        <v>12</v>
      </c>
      <c r="M5" s="46" t="s">
        <v>11</v>
      </c>
      <c r="N5" s="46" t="s">
        <v>10</v>
      </c>
      <c r="O5" s="46" t="s">
        <v>9</v>
      </c>
      <c r="P5" s="46" t="s">
        <v>8</v>
      </c>
      <c r="Q5" s="46" t="s">
        <v>7</v>
      </c>
      <c r="R5" s="46" t="s">
        <v>6</v>
      </c>
      <c r="S5" s="46" t="s">
        <v>5</v>
      </c>
      <c r="T5" s="46" t="s">
        <v>4</v>
      </c>
      <c r="U5" s="52" t="s">
        <v>3</v>
      </c>
    </row>
    <row r="6" spans="1:21" s="12" customFormat="1" ht="30" customHeight="1" x14ac:dyDescent="0.15">
      <c r="A6" s="63" t="s">
        <v>2</v>
      </c>
      <c r="B6" s="44"/>
      <c r="C6" s="49"/>
      <c r="D6" s="43"/>
      <c r="E6" s="46"/>
      <c r="F6" s="46"/>
      <c r="G6" s="47"/>
      <c r="H6" s="47"/>
      <c r="I6" s="47"/>
      <c r="J6" s="46"/>
      <c r="K6" s="47"/>
      <c r="L6" s="47"/>
      <c r="M6" s="47"/>
      <c r="N6" s="47"/>
      <c r="O6" s="47"/>
      <c r="P6" s="47"/>
      <c r="Q6" s="47"/>
      <c r="R6" s="47"/>
      <c r="S6" s="47"/>
      <c r="T6" s="47"/>
      <c r="U6" s="53"/>
    </row>
    <row r="7" spans="1:21" s="12" customFormat="1" ht="9.9499999999999993" customHeight="1" x14ac:dyDescent="0.15">
      <c r="A7" s="64"/>
      <c r="B7" s="45"/>
      <c r="C7" s="17"/>
      <c r="D7" s="16"/>
      <c r="E7" s="15"/>
      <c r="F7" s="14"/>
      <c r="G7" s="14"/>
      <c r="H7" s="14"/>
      <c r="I7" s="14"/>
      <c r="J7" s="15"/>
      <c r="K7" s="14"/>
      <c r="L7" s="14"/>
      <c r="M7" s="14"/>
      <c r="N7" s="14"/>
      <c r="O7" s="14"/>
      <c r="P7" s="14"/>
      <c r="Q7" s="14"/>
      <c r="R7" s="14"/>
      <c r="S7" s="14"/>
      <c r="T7" s="14"/>
      <c r="U7" s="13"/>
    </row>
    <row r="8" spans="1:21" ht="20.100000000000001" customHeight="1" x14ac:dyDescent="0.15">
      <c r="A8" s="65" t="s">
        <v>36</v>
      </c>
      <c r="B8" s="36" t="s">
        <v>30</v>
      </c>
      <c r="C8" s="11">
        <f t="shared" ref="C8:C24" si="0">SUM(D8:U8)</f>
        <v>460</v>
      </c>
      <c r="D8" s="10">
        <v>36</v>
      </c>
      <c r="E8" s="9">
        <v>24</v>
      </c>
      <c r="F8" s="9">
        <v>20</v>
      </c>
      <c r="G8" s="9">
        <v>24</v>
      </c>
      <c r="H8" s="9">
        <v>24</v>
      </c>
      <c r="I8" s="9">
        <v>24</v>
      </c>
      <c r="J8" s="9">
        <v>24</v>
      </c>
      <c r="K8" s="9">
        <v>27</v>
      </c>
      <c r="L8" s="9">
        <v>24</v>
      </c>
      <c r="M8" s="9">
        <v>22</v>
      </c>
      <c r="N8" s="9">
        <v>48</v>
      </c>
      <c r="O8" s="9">
        <v>24</v>
      </c>
      <c r="P8" s="9">
        <v>24</v>
      </c>
      <c r="Q8" s="9">
        <v>27</v>
      </c>
      <c r="R8" s="9">
        <v>24</v>
      </c>
      <c r="S8" s="9">
        <v>19</v>
      </c>
      <c r="T8" s="9">
        <v>24</v>
      </c>
      <c r="U8" s="8">
        <v>21</v>
      </c>
    </row>
    <row r="9" spans="1:21" ht="20.100000000000001" customHeight="1" x14ac:dyDescent="0.15">
      <c r="A9" s="66"/>
      <c r="B9" s="35" t="s">
        <v>28</v>
      </c>
      <c r="C9" s="34">
        <f t="shared" si="0"/>
        <v>21809</v>
      </c>
      <c r="D9" s="33">
        <v>1841</v>
      </c>
      <c r="E9" s="32">
        <v>1471</v>
      </c>
      <c r="F9" s="32">
        <v>691</v>
      </c>
      <c r="G9" s="32">
        <v>703</v>
      </c>
      <c r="H9" s="32">
        <v>977</v>
      </c>
      <c r="I9" s="32">
        <v>1174</v>
      </c>
      <c r="J9" s="32">
        <v>1122</v>
      </c>
      <c r="K9" s="32">
        <v>1235</v>
      </c>
      <c r="L9" s="32">
        <v>964</v>
      </c>
      <c r="M9" s="32">
        <v>876</v>
      </c>
      <c r="N9" s="32">
        <v>2511</v>
      </c>
      <c r="O9" s="32">
        <v>1062</v>
      </c>
      <c r="P9" s="32">
        <v>1604</v>
      </c>
      <c r="Q9" s="32">
        <v>1340</v>
      </c>
      <c r="R9" s="32">
        <v>1937</v>
      </c>
      <c r="S9" s="32">
        <v>682</v>
      </c>
      <c r="T9" s="32">
        <v>892</v>
      </c>
      <c r="U9" s="31">
        <v>727</v>
      </c>
    </row>
    <row r="10" spans="1:21" ht="20.100000000000001" customHeight="1" x14ac:dyDescent="0.15">
      <c r="A10" s="65" t="s">
        <v>35</v>
      </c>
      <c r="B10" s="36" t="s">
        <v>30</v>
      </c>
      <c r="C10" s="11">
        <f t="shared" si="0"/>
        <v>499</v>
      </c>
      <c r="D10" s="10">
        <v>36</v>
      </c>
      <c r="E10" s="9">
        <v>36</v>
      </c>
      <c r="F10" s="9">
        <v>22</v>
      </c>
      <c r="G10" s="9">
        <v>24</v>
      </c>
      <c r="H10" s="9">
        <v>24</v>
      </c>
      <c r="I10" s="9">
        <v>24</v>
      </c>
      <c r="J10" s="9">
        <v>24</v>
      </c>
      <c r="K10" s="9">
        <v>28</v>
      </c>
      <c r="L10" s="9">
        <v>22</v>
      </c>
      <c r="M10" s="9">
        <v>23</v>
      </c>
      <c r="N10" s="9">
        <v>47</v>
      </c>
      <c r="O10" s="9">
        <v>24</v>
      </c>
      <c r="P10" s="9">
        <v>36</v>
      </c>
      <c r="Q10" s="9">
        <v>28</v>
      </c>
      <c r="R10" s="9">
        <v>36</v>
      </c>
      <c r="S10" s="9">
        <v>20</v>
      </c>
      <c r="T10" s="9">
        <v>24</v>
      </c>
      <c r="U10" s="8">
        <v>21</v>
      </c>
    </row>
    <row r="11" spans="1:21" ht="20.100000000000001" customHeight="1" x14ac:dyDescent="0.15">
      <c r="A11" s="66"/>
      <c r="B11" s="35" t="s">
        <v>28</v>
      </c>
      <c r="C11" s="34">
        <f t="shared" si="0"/>
        <v>23580</v>
      </c>
      <c r="D11" s="33">
        <v>1949</v>
      </c>
      <c r="E11" s="32">
        <v>1593</v>
      </c>
      <c r="F11" s="32">
        <v>687</v>
      </c>
      <c r="G11" s="32">
        <v>742</v>
      </c>
      <c r="H11" s="32">
        <v>1041</v>
      </c>
      <c r="I11" s="32">
        <v>1293</v>
      </c>
      <c r="J11" s="32">
        <v>1197</v>
      </c>
      <c r="K11" s="32">
        <v>1401</v>
      </c>
      <c r="L11" s="32">
        <v>1070</v>
      </c>
      <c r="M11" s="32">
        <v>1029</v>
      </c>
      <c r="N11" s="32">
        <v>2647</v>
      </c>
      <c r="O11" s="32">
        <v>1135</v>
      </c>
      <c r="P11" s="32">
        <v>1891</v>
      </c>
      <c r="Q11" s="32">
        <v>1430</v>
      </c>
      <c r="R11" s="32">
        <v>2005</v>
      </c>
      <c r="S11" s="32">
        <v>709</v>
      </c>
      <c r="T11" s="32">
        <v>1018</v>
      </c>
      <c r="U11" s="31">
        <v>743</v>
      </c>
    </row>
    <row r="12" spans="1:21" ht="20.100000000000001" customHeight="1" x14ac:dyDescent="0.15">
      <c r="A12" s="65" t="s">
        <v>34</v>
      </c>
      <c r="B12" s="36" t="s">
        <v>30</v>
      </c>
      <c r="C12" s="11">
        <f t="shared" si="0"/>
        <v>500</v>
      </c>
      <c r="D12" s="10">
        <v>36</v>
      </c>
      <c r="E12" s="9">
        <v>24</v>
      </c>
      <c r="F12" s="9">
        <v>16</v>
      </c>
      <c r="G12" s="9">
        <v>24</v>
      </c>
      <c r="H12" s="9">
        <v>24</v>
      </c>
      <c r="I12" s="9">
        <v>24</v>
      </c>
      <c r="J12" s="9">
        <v>24</v>
      </c>
      <c r="K12" s="9">
        <v>27</v>
      </c>
      <c r="L12" s="9">
        <v>24</v>
      </c>
      <c r="M12" s="9">
        <v>27</v>
      </c>
      <c r="N12" s="9">
        <v>48</v>
      </c>
      <c r="O12" s="9">
        <v>24</v>
      </c>
      <c r="P12" s="9">
        <v>34</v>
      </c>
      <c r="Q12" s="9">
        <v>38</v>
      </c>
      <c r="R12" s="9">
        <v>36</v>
      </c>
      <c r="S12" s="9">
        <v>21</v>
      </c>
      <c r="T12" s="9">
        <v>24</v>
      </c>
      <c r="U12" s="8">
        <v>25</v>
      </c>
    </row>
    <row r="13" spans="1:21" ht="20.100000000000001" customHeight="1" x14ac:dyDescent="0.15">
      <c r="A13" s="66"/>
      <c r="B13" s="35" t="s">
        <v>28</v>
      </c>
      <c r="C13" s="34">
        <f t="shared" si="0"/>
        <v>25032</v>
      </c>
      <c r="D13" s="33">
        <v>2222</v>
      </c>
      <c r="E13" s="32">
        <v>1563</v>
      </c>
      <c r="F13" s="32">
        <v>707</v>
      </c>
      <c r="G13" s="32">
        <v>830</v>
      </c>
      <c r="H13" s="32">
        <v>1026</v>
      </c>
      <c r="I13" s="32">
        <v>1317</v>
      </c>
      <c r="J13" s="32">
        <v>1275</v>
      </c>
      <c r="K13" s="32">
        <v>1493</v>
      </c>
      <c r="L13" s="32">
        <v>1201</v>
      </c>
      <c r="M13" s="32">
        <v>1118</v>
      </c>
      <c r="N13" s="32">
        <v>2728</v>
      </c>
      <c r="O13" s="32">
        <v>1236</v>
      </c>
      <c r="P13" s="32">
        <v>1870</v>
      </c>
      <c r="Q13" s="32">
        <v>1669</v>
      </c>
      <c r="R13" s="32">
        <v>2237</v>
      </c>
      <c r="S13" s="32">
        <v>738</v>
      </c>
      <c r="T13" s="32">
        <v>1008</v>
      </c>
      <c r="U13" s="31">
        <v>794</v>
      </c>
    </row>
    <row r="14" spans="1:21" ht="20.100000000000001" customHeight="1" x14ac:dyDescent="0.15">
      <c r="A14" s="65" t="s">
        <v>33</v>
      </c>
      <c r="B14" s="36" t="s">
        <v>30</v>
      </c>
      <c r="C14" s="11">
        <f t="shared" si="0"/>
        <v>743</v>
      </c>
      <c r="D14" s="10">
        <v>46</v>
      </c>
      <c r="E14" s="9">
        <v>30</v>
      </c>
      <c r="F14" s="9">
        <v>30</v>
      </c>
      <c r="G14" s="9">
        <v>24</v>
      </c>
      <c r="H14" s="9">
        <v>20</v>
      </c>
      <c r="I14" s="9">
        <v>51</v>
      </c>
      <c r="J14" s="9">
        <v>24</v>
      </c>
      <c r="K14" s="9">
        <v>28</v>
      </c>
      <c r="L14" s="9">
        <v>29</v>
      </c>
      <c r="M14" s="9">
        <v>76</v>
      </c>
      <c r="N14" s="9">
        <v>59</v>
      </c>
      <c r="O14" s="9">
        <v>23</v>
      </c>
      <c r="P14" s="9">
        <v>127</v>
      </c>
      <c r="Q14" s="9">
        <v>52</v>
      </c>
      <c r="R14" s="9">
        <v>41</v>
      </c>
      <c r="S14" s="9">
        <v>17</v>
      </c>
      <c r="T14" s="9">
        <v>17</v>
      </c>
      <c r="U14" s="8">
        <v>49</v>
      </c>
    </row>
    <row r="15" spans="1:21" ht="20.100000000000001" customHeight="1" x14ac:dyDescent="0.15">
      <c r="A15" s="67"/>
      <c r="B15" s="35" t="s">
        <v>28</v>
      </c>
      <c r="C15" s="34">
        <f t="shared" si="0"/>
        <v>12771</v>
      </c>
      <c r="D15" s="33">
        <v>382</v>
      </c>
      <c r="E15" s="32">
        <v>237</v>
      </c>
      <c r="F15" s="32">
        <v>709</v>
      </c>
      <c r="G15" s="32">
        <v>236</v>
      </c>
      <c r="H15" s="32">
        <v>122</v>
      </c>
      <c r="I15" s="32">
        <v>937</v>
      </c>
      <c r="J15" s="32">
        <v>188</v>
      </c>
      <c r="K15" s="32">
        <v>157</v>
      </c>
      <c r="L15" s="32">
        <v>212</v>
      </c>
      <c r="M15" s="32">
        <v>1545</v>
      </c>
      <c r="N15" s="32">
        <v>685</v>
      </c>
      <c r="O15" s="32">
        <v>143</v>
      </c>
      <c r="P15" s="32">
        <v>5635</v>
      </c>
      <c r="Q15" s="32">
        <v>502</v>
      </c>
      <c r="R15" s="32">
        <v>338</v>
      </c>
      <c r="S15" s="32">
        <v>154</v>
      </c>
      <c r="T15" s="32">
        <v>130</v>
      </c>
      <c r="U15" s="31">
        <v>459</v>
      </c>
    </row>
    <row r="16" spans="1:21" ht="36.75" customHeight="1" x14ac:dyDescent="0.15">
      <c r="A16" s="68" t="s">
        <v>32</v>
      </c>
      <c r="B16" s="50"/>
      <c r="C16" s="40">
        <f t="shared" si="0"/>
        <v>837</v>
      </c>
      <c r="D16" s="39">
        <v>55</v>
      </c>
      <c r="E16" s="38">
        <v>85</v>
      </c>
      <c r="F16" s="38">
        <v>27</v>
      </c>
      <c r="G16" s="38">
        <v>23</v>
      </c>
      <c r="H16" s="38">
        <v>20</v>
      </c>
      <c r="I16" s="38">
        <v>35</v>
      </c>
      <c r="J16" s="38">
        <v>101</v>
      </c>
      <c r="K16" s="38">
        <v>58</v>
      </c>
      <c r="L16" s="38">
        <v>97</v>
      </c>
      <c r="M16" s="38">
        <v>24</v>
      </c>
      <c r="N16" s="38">
        <v>112</v>
      </c>
      <c r="O16" s="38">
        <v>24</v>
      </c>
      <c r="P16" s="38">
        <v>15</v>
      </c>
      <c r="Q16" s="38">
        <v>34</v>
      </c>
      <c r="R16" s="38">
        <v>68</v>
      </c>
      <c r="S16" s="38">
        <v>25</v>
      </c>
      <c r="T16" s="38">
        <v>3</v>
      </c>
      <c r="U16" s="37">
        <v>31</v>
      </c>
    </row>
    <row r="17" spans="1:21" ht="20.100000000000001" customHeight="1" x14ac:dyDescent="0.15">
      <c r="A17" s="65" t="s">
        <v>31</v>
      </c>
      <c r="B17" s="36" t="s">
        <v>30</v>
      </c>
      <c r="C17" s="11">
        <f t="shared" si="0"/>
        <v>203</v>
      </c>
      <c r="D17" s="10">
        <v>17</v>
      </c>
      <c r="E17" s="9">
        <v>10</v>
      </c>
      <c r="F17" s="9">
        <v>10</v>
      </c>
      <c r="G17" s="9">
        <v>9</v>
      </c>
      <c r="H17" s="9">
        <v>11</v>
      </c>
      <c r="I17" s="9">
        <v>11</v>
      </c>
      <c r="J17" s="9">
        <v>12</v>
      </c>
      <c r="K17" s="9">
        <v>12</v>
      </c>
      <c r="L17" s="9">
        <v>9</v>
      </c>
      <c r="M17" s="9">
        <v>12</v>
      </c>
      <c r="N17" s="9">
        <v>10</v>
      </c>
      <c r="O17" s="9">
        <v>12</v>
      </c>
      <c r="P17" s="9">
        <v>12</v>
      </c>
      <c r="Q17" s="9">
        <v>12</v>
      </c>
      <c r="R17" s="9">
        <v>10</v>
      </c>
      <c r="S17" s="9">
        <v>11</v>
      </c>
      <c r="T17" s="9">
        <v>12</v>
      </c>
      <c r="U17" s="8">
        <v>11</v>
      </c>
    </row>
    <row r="18" spans="1:21" ht="20.100000000000001" customHeight="1" x14ac:dyDescent="0.15">
      <c r="A18" s="67"/>
      <c r="B18" s="35" t="s">
        <v>28</v>
      </c>
      <c r="C18" s="34">
        <f t="shared" si="0"/>
        <v>2747</v>
      </c>
      <c r="D18" s="33">
        <v>263</v>
      </c>
      <c r="E18" s="32">
        <v>128</v>
      </c>
      <c r="F18" s="32">
        <v>98</v>
      </c>
      <c r="G18" s="32">
        <v>147</v>
      </c>
      <c r="H18" s="32">
        <v>164</v>
      </c>
      <c r="I18" s="32">
        <v>156</v>
      </c>
      <c r="J18" s="32">
        <v>87</v>
      </c>
      <c r="K18" s="32">
        <v>163</v>
      </c>
      <c r="L18" s="32">
        <v>135</v>
      </c>
      <c r="M18" s="32">
        <v>127</v>
      </c>
      <c r="N18" s="32">
        <v>160</v>
      </c>
      <c r="O18" s="32">
        <v>161</v>
      </c>
      <c r="P18" s="32">
        <v>228</v>
      </c>
      <c r="Q18" s="32">
        <v>95</v>
      </c>
      <c r="R18" s="32">
        <v>211</v>
      </c>
      <c r="S18" s="32">
        <v>78</v>
      </c>
      <c r="T18" s="32">
        <v>249</v>
      </c>
      <c r="U18" s="31">
        <v>97</v>
      </c>
    </row>
    <row r="19" spans="1:21" ht="20.100000000000001" customHeight="1" x14ac:dyDescent="0.15">
      <c r="A19" s="65" t="s">
        <v>29</v>
      </c>
      <c r="B19" s="36" t="s">
        <v>26</v>
      </c>
      <c r="C19" s="11">
        <f t="shared" si="0"/>
        <v>2</v>
      </c>
      <c r="D19" s="10">
        <v>0</v>
      </c>
      <c r="E19" s="9">
        <v>0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9">
        <v>0</v>
      </c>
      <c r="Q19" s="9">
        <v>2</v>
      </c>
      <c r="R19" s="9">
        <v>0</v>
      </c>
      <c r="S19" s="9">
        <v>0</v>
      </c>
      <c r="T19" s="9">
        <v>0</v>
      </c>
      <c r="U19" s="8">
        <v>0</v>
      </c>
    </row>
    <row r="20" spans="1:21" ht="20.100000000000001" customHeight="1" x14ac:dyDescent="0.15">
      <c r="A20" s="69"/>
      <c r="B20" s="35" t="s">
        <v>28</v>
      </c>
      <c r="C20" s="34">
        <f t="shared" si="0"/>
        <v>21</v>
      </c>
      <c r="D20" s="33">
        <v>0</v>
      </c>
      <c r="E20" s="32">
        <v>0</v>
      </c>
      <c r="F20" s="32">
        <v>0</v>
      </c>
      <c r="G20" s="32">
        <v>0</v>
      </c>
      <c r="H20" s="32">
        <v>0</v>
      </c>
      <c r="I20" s="32">
        <v>0</v>
      </c>
      <c r="J20" s="32">
        <v>0</v>
      </c>
      <c r="K20" s="32">
        <v>0</v>
      </c>
      <c r="L20" s="32">
        <v>0</v>
      </c>
      <c r="M20" s="32">
        <v>0</v>
      </c>
      <c r="N20" s="32">
        <v>0</v>
      </c>
      <c r="O20" s="32">
        <v>0</v>
      </c>
      <c r="P20" s="32">
        <v>0</v>
      </c>
      <c r="Q20" s="32">
        <v>21</v>
      </c>
      <c r="R20" s="32">
        <v>0</v>
      </c>
      <c r="S20" s="32">
        <v>0</v>
      </c>
      <c r="T20" s="32">
        <v>0</v>
      </c>
      <c r="U20" s="31">
        <v>0</v>
      </c>
    </row>
    <row r="21" spans="1:21" ht="36.75" customHeight="1" x14ac:dyDescent="0.15">
      <c r="A21" s="65" t="s">
        <v>27</v>
      </c>
      <c r="B21" s="59"/>
      <c r="C21" s="11">
        <f t="shared" si="0"/>
        <v>39</v>
      </c>
      <c r="D21" s="10">
        <v>1</v>
      </c>
      <c r="E21" s="9">
        <v>12</v>
      </c>
      <c r="F21" s="9">
        <v>0</v>
      </c>
      <c r="G21" s="9">
        <v>0</v>
      </c>
      <c r="H21" s="9">
        <v>1</v>
      </c>
      <c r="I21" s="9">
        <v>0</v>
      </c>
      <c r="J21" s="9">
        <v>3</v>
      </c>
      <c r="K21" s="9">
        <v>0</v>
      </c>
      <c r="L21" s="9">
        <v>0</v>
      </c>
      <c r="M21" s="9">
        <v>0</v>
      </c>
      <c r="N21" s="9">
        <v>4</v>
      </c>
      <c r="O21" s="9">
        <v>0</v>
      </c>
      <c r="P21" s="9">
        <v>1</v>
      </c>
      <c r="Q21" s="9">
        <v>2</v>
      </c>
      <c r="R21" s="9">
        <v>0</v>
      </c>
      <c r="S21" s="9">
        <v>0</v>
      </c>
      <c r="T21" s="9">
        <v>15</v>
      </c>
      <c r="U21" s="8">
        <v>0</v>
      </c>
    </row>
    <row r="22" spans="1:21" ht="20.100000000000001" customHeight="1" x14ac:dyDescent="0.15">
      <c r="A22" s="65" t="s">
        <v>39</v>
      </c>
      <c r="B22" s="36" t="s">
        <v>26</v>
      </c>
      <c r="C22" s="11">
        <f t="shared" si="0"/>
        <v>193</v>
      </c>
      <c r="D22" s="10">
        <v>15</v>
      </c>
      <c r="E22" s="9">
        <v>9</v>
      </c>
      <c r="F22" s="9">
        <v>8</v>
      </c>
      <c r="G22" s="9">
        <v>7</v>
      </c>
      <c r="H22" s="9">
        <v>8</v>
      </c>
      <c r="I22" s="9">
        <v>10</v>
      </c>
      <c r="J22" s="9">
        <v>8</v>
      </c>
      <c r="K22" s="9">
        <v>9</v>
      </c>
      <c r="L22" s="9">
        <v>11</v>
      </c>
      <c r="M22" s="9">
        <v>7</v>
      </c>
      <c r="N22" s="9">
        <v>36</v>
      </c>
      <c r="O22" s="9">
        <v>7</v>
      </c>
      <c r="P22" s="9">
        <v>16</v>
      </c>
      <c r="Q22" s="9">
        <v>7</v>
      </c>
      <c r="R22" s="9">
        <v>7</v>
      </c>
      <c r="S22" s="9">
        <v>8</v>
      </c>
      <c r="T22" s="9">
        <v>11</v>
      </c>
      <c r="U22" s="8">
        <v>9</v>
      </c>
    </row>
    <row r="23" spans="1:21" ht="20.100000000000001" customHeight="1" x14ac:dyDescent="0.15">
      <c r="A23" s="66"/>
      <c r="B23" s="35" t="s">
        <v>25</v>
      </c>
      <c r="C23" s="34">
        <f t="shared" si="0"/>
        <v>2489</v>
      </c>
      <c r="D23" s="33">
        <v>128</v>
      </c>
      <c r="E23" s="32">
        <v>145</v>
      </c>
      <c r="F23" s="32">
        <v>62</v>
      </c>
      <c r="G23" s="32">
        <v>63</v>
      </c>
      <c r="H23" s="32">
        <v>61</v>
      </c>
      <c r="I23" s="32">
        <v>106</v>
      </c>
      <c r="J23" s="32">
        <v>160</v>
      </c>
      <c r="K23" s="32">
        <v>103</v>
      </c>
      <c r="L23" s="32">
        <v>92</v>
      </c>
      <c r="M23" s="32">
        <v>135</v>
      </c>
      <c r="N23" s="32">
        <v>481</v>
      </c>
      <c r="O23" s="32">
        <v>97</v>
      </c>
      <c r="P23" s="32">
        <v>219</v>
      </c>
      <c r="Q23" s="32">
        <v>120</v>
      </c>
      <c r="R23" s="32">
        <v>158</v>
      </c>
      <c r="S23" s="32">
        <v>77</v>
      </c>
      <c r="T23" s="32">
        <v>180</v>
      </c>
      <c r="U23" s="31">
        <v>102</v>
      </c>
    </row>
    <row r="24" spans="1:21" ht="20.100000000000001" customHeight="1" thickBot="1" x14ac:dyDescent="0.2">
      <c r="A24" s="70" t="s">
        <v>24</v>
      </c>
      <c r="B24" s="58"/>
      <c r="C24" s="30">
        <f t="shared" si="0"/>
        <v>645</v>
      </c>
      <c r="D24" s="29">
        <v>11</v>
      </c>
      <c r="E24" s="28">
        <v>74</v>
      </c>
      <c r="F24" s="28">
        <v>4</v>
      </c>
      <c r="G24" s="28">
        <v>34</v>
      </c>
      <c r="H24" s="28">
        <v>105</v>
      </c>
      <c r="I24" s="28">
        <v>65</v>
      </c>
      <c r="J24" s="28">
        <v>72</v>
      </c>
      <c r="K24" s="28">
        <v>11</v>
      </c>
      <c r="L24" s="28">
        <v>3</v>
      </c>
      <c r="M24" s="28">
        <v>12</v>
      </c>
      <c r="N24" s="28">
        <v>5</v>
      </c>
      <c r="O24" s="28">
        <v>36</v>
      </c>
      <c r="P24" s="28">
        <v>16</v>
      </c>
      <c r="Q24" s="28">
        <v>7</v>
      </c>
      <c r="R24" s="28">
        <v>12</v>
      </c>
      <c r="S24" s="28">
        <v>167</v>
      </c>
      <c r="T24" s="28">
        <v>4</v>
      </c>
      <c r="U24" s="27">
        <v>7</v>
      </c>
    </row>
    <row r="25" spans="1:21" ht="22.5" customHeight="1" x14ac:dyDescent="0.15">
      <c r="A25" s="26"/>
      <c r="B25" s="25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</row>
    <row r="26" spans="1:21" ht="17.25" thickBot="1" x14ac:dyDescent="0.2">
      <c r="A26" s="23" t="s">
        <v>23</v>
      </c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54"/>
      <c r="U26" s="54"/>
    </row>
    <row r="27" spans="1:21" s="12" customFormat="1" ht="9.9499999999999993" customHeight="1" x14ac:dyDescent="0.15">
      <c r="A27" s="61"/>
      <c r="B27" s="55" t="s">
        <v>22</v>
      </c>
      <c r="C27" s="22"/>
      <c r="D27" s="21"/>
      <c r="E27" s="20"/>
      <c r="F27" s="19"/>
      <c r="G27" s="19"/>
      <c r="H27" s="19"/>
      <c r="I27" s="19"/>
      <c r="J27" s="20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8"/>
    </row>
    <row r="28" spans="1:21" s="12" customFormat="1" ht="30" customHeight="1" x14ac:dyDescent="0.15">
      <c r="A28" s="62"/>
      <c r="B28" s="56"/>
      <c r="C28" s="48" t="s">
        <v>21</v>
      </c>
      <c r="D28" s="43" t="s">
        <v>20</v>
      </c>
      <c r="E28" s="46" t="s">
        <v>19</v>
      </c>
      <c r="F28" s="46" t="s">
        <v>18</v>
      </c>
      <c r="G28" s="46" t="s">
        <v>17</v>
      </c>
      <c r="H28" s="46" t="s">
        <v>16</v>
      </c>
      <c r="I28" s="46" t="s">
        <v>15</v>
      </c>
      <c r="J28" s="46" t="s">
        <v>14</v>
      </c>
      <c r="K28" s="46" t="s">
        <v>13</v>
      </c>
      <c r="L28" s="46" t="s">
        <v>12</v>
      </c>
      <c r="M28" s="46" t="s">
        <v>11</v>
      </c>
      <c r="N28" s="46" t="s">
        <v>10</v>
      </c>
      <c r="O28" s="46" t="s">
        <v>9</v>
      </c>
      <c r="P28" s="46" t="s">
        <v>8</v>
      </c>
      <c r="Q28" s="46" t="s">
        <v>7</v>
      </c>
      <c r="R28" s="46" t="s">
        <v>6</v>
      </c>
      <c r="S28" s="46" t="s">
        <v>5</v>
      </c>
      <c r="T28" s="46" t="s">
        <v>4</v>
      </c>
      <c r="U28" s="52" t="s">
        <v>3</v>
      </c>
    </row>
    <row r="29" spans="1:21" s="12" customFormat="1" ht="30" customHeight="1" x14ac:dyDescent="0.15">
      <c r="A29" s="63" t="s">
        <v>2</v>
      </c>
      <c r="B29" s="44"/>
      <c r="C29" s="49"/>
      <c r="D29" s="43"/>
      <c r="E29" s="46"/>
      <c r="F29" s="46"/>
      <c r="G29" s="47"/>
      <c r="H29" s="47"/>
      <c r="I29" s="47"/>
      <c r="J29" s="46"/>
      <c r="K29" s="47"/>
      <c r="L29" s="47"/>
      <c r="M29" s="47"/>
      <c r="N29" s="47"/>
      <c r="O29" s="47"/>
      <c r="P29" s="47"/>
      <c r="Q29" s="47"/>
      <c r="R29" s="47"/>
      <c r="S29" s="47"/>
      <c r="T29" s="47"/>
      <c r="U29" s="53"/>
    </row>
    <row r="30" spans="1:21" s="12" customFormat="1" ht="9.9499999999999993" customHeight="1" x14ac:dyDescent="0.15">
      <c r="A30" s="64"/>
      <c r="B30" s="45"/>
      <c r="C30" s="17"/>
      <c r="D30" s="16"/>
      <c r="E30" s="15"/>
      <c r="F30" s="14"/>
      <c r="G30" s="14"/>
      <c r="H30" s="14"/>
      <c r="I30" s="14"/>
      <c r="J30" s="15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3"/>
    </row>
    <row r="31" spans="1:21" ht="21.75" customHeight="1" x14ac:dyDescent="0.15">
      <c r="A31" s="65" t="s">
        <v>1</v>
      </c>
      <c r="B31" s="60"/>
      <c r="C31" s="11">
        <f>SUM(D31:U31)</f>
        <v>235</v>
      </c>
      <c r="D31" s="10">
        <v>3</v>
      </c>
      <c r="E31" s="9">
        <v>11</v>
      </c>
      <c r="F31" s="9">
        <v>14</v>
      </c>
      <c r="G31" s="9">
        <v>31</v>
      </c>
      <c r="H31" s="9">
        <v>11</v>
      </c>
      <c r="I31" s="9">
        <v>20</v>
      </c>
      <c r="J31" s="9">
        <v>7</v>
      </c>
      <c r="K31" s="9">
        <v>1</v>
      </c>
      <c r="L31" s="9">
        <v>6</v>
      </c>
      <c r="M31" s="9">
        <v>31</v>
      </c>
      <c r="N31" s="9">
        <v>0</v>
      </c>
      <c r="O31" s="9">
        <v>12</v>
      </c>
      <c r="P31" s="9">
        <v>27</v>
      </c>
      <c r="Q31" s="9">
        <v>3</v>
      </c>
      <c r="R31" s="9">
        <v>0</v>
      </c>
      <c r="S31" s="9">
        <v>5</v>
      </c>
      <c r="T31" s="9">
        <v>50</v>
      </c>
      <c r="U31" s="8">
        <v>3</v>
      </c>
    </row>
    <row r="32" spans="1:21" ht="21.75" customHeight="1" thickBot="1" x14ac:dyDescent="0.2">
      <c r="A32" s="71" t="s">
        <v>0</v>
      </c>
      <c r="B32" s="57"/>
      <c r="C32" s="7">
        <f>SUM(D32:U32)</f>
        <v>7958</v>
      </c>
      <c r="D32" s="6">
        <v>35</v>
      </c>
      <c r="E32" s="5">
        <v>301</v>
      </c>
      <c r="F32" s="5">
        <v>501</v>
      </c>
      <c r="G32" s="5">
        <v>571</v>
      </c>
      <c r="H32" s="5">
        <v>305</v>
      </c>
      <c r="I32" s="5">
        <v>1187</v>
      </c>
      <c r="J32" s="5">
        <v>267</v>
      </c>
      <c r="K32" s="5">
        <v>4</v>
      </c>
      <c r="L32" s="5">
        <v>43</v>
      </c>
      <c r="M32" s="5">
        <v>1207</v>
      </c>
      <c r="N32" s="5">
        <v>0</v>
      </c>
      <c r="O32" s="5">
        <v>2223</v>
      </c>
      <c r="P32" s="5">
        <v>661</v>
      </c>
      <c r="Q32" s="5">
        <v>15</v>
      </c>
      <c r="R32" s="5">
        <v>0</v>
      </c>
      <c r="S32" s="5">
        <v>44</v>
      </c>
      <c r="T32" s="5">
        <v>491</v>
      </c>
      <c r="U32" s="4">
        <v>103</v>
      </c>
    </row>
    <row r="33" spans="1:20" x14ac:dyDescent="0.15">
      <c r="A33" s="3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</row>
  </sheetData>
  <mergeCells count="61">
    <mergeCell ref="T26:U26"/>
    <mergeCell ref="J5:J6"/>
    <mergeCell ref="I5:I6"/>
    <mergeCell ref="T28:T29"/>
    <mergeCell ref="U28:U29"/>
    <mergeCell ref="Q28:Q29"/>
    <mergeCell ref="P5:P6"/>
    <mergeCell ref="K5:K6"/>
    <mergeCell ref="L5:L6"/>
    <mergeCell ref="M5:M6"/>
    <mergeCell ref="N5:N6"/>
    <mergeCell ref="S28:S29"/>
    <mergeCell ref="R28:R29"/>
    <mergeCell ref="P28:P29"/>
    <mergeCell ref="A32:B32"/>
    <mergeCell ref="A22:A23"/>
    <mergeCell ref="A24:B24"/>
    <mergeCell ref="A19:A20"/>
    <mergeCell ref="A21:B21"/>
    <mergeCell ref="A27:A28"/>
    <mergeCell ref="B27:B28"/>
    <mergeCell ref="A29:A30"/>
    <mergeCell ref="B29:B30"/>
    <mergeCell ref="A31:B31"/>
    <mergeCell ref="A1:U1"/>
    <mergeCell ref="Q5:Q6"/>
    <mergeCell ref="R5:R6"/>
    <mergeCell ref="S5:S6"/>
    <mergeCell ref="T5:T6"/>
    <mergeCell ref="C5:C6"/>
    <mergeCell ref="U5:U6"/>
    <mergeCell ref="H5:H6"/>
    <mergeCell ref="E5:E6"/>
    <mergeCell ref="T3:U3"/>
    <mergeCell ref="A6:A7"/>
    <mergeCell ref="F5:F6"/>
    <mergeCell ref="O5:O6"/>
    <mergeCell ref="G5:G6"/>
    <mergeCell ref="A4:A5"/>
    <mergeCell ref="B4:B5"/>
    <mergeCell ref="A8:A9"/>
    <mergeCell ref="I28:I29"/>
    <mergeCell ref="K28:K29"/>
    <mergeCell ref="M28:M29"/>
    <mergeCell ref="L28:L29"/>
    <mergeCell ref="C28:C29"/>
    <mergeCell ref="E28:E29"/>
    <mergeCell ref="J28:J29"/>
    <mergeCell ref="A17:A18"/>
    <mergeCell ref="A16:B16"/>
    <mergeCell ref="A10:A11"/>
    <mergeCell ref="A12:A13"/>
    <mergeCell ref="A14:A15"/>
    <mergeCell ref="H28:H29"/>
    <mergeCell ref="G28:G29"/>
    <mergeCell ref="D28:D29"/>
    <mergeCell ref="D5:D6"/>
    <mergeCell ref="B6:B7"/>
    <mergeCell ref="F28:F29"/>
    <mergeCell ref="N28:N29"/>
    <mergeCell ref="O28:O29"/>
  </mergeCells>
  <phoneticPr fontId="3"/>
  <printOptions horizontalCentered="1"/>
  <pageMargins left="0.78740157480314965" right="0.78740157480314965" top="0.78740157480314965" bottom="0.78740157480314965" header="0.51181102362204722" footer="0.51181102362204722"/>
  <pageSetup paperSize="9" scale="7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健康増進事業</vt:lpstr>
      <vt:lpstr>健康増進事業!Print_Area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2022-09-01T05:44:08Z</dcterms:created>
  <dcterms:modified xsi:type="dcterms:W3CDTF">2023-03-14T01:55:22Z</dcterms:modified>
</cp:coreProperties>
</file>