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特定給食施設指導" sheetId="1" r:id="rId1"/>
  </sheets>
  <definedNames>
    <definedName name="_xlnm.Print_Area" localSheetId="0">特定給食施設指導!$A$1:$O$26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8" i="1"/>
  <c r="O8" i="1" l="1"/>
  <c r="C7" i="1"/>
  <c r="D7" i="1" l="1"/>
  <c r="E7" i="1"/>
  <c r="F7" i="1"/>
  <c r="G7" i="1"/>
  <c r="H7" i="1"/>
  <c r="I7" i="1"/>
  <c r="J7" i="1"/>
  <c r="K7" i="1"/>
  <c r="L7" i="1"/>
  <c r="M7" i="1"/>
  <c r="N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7" i="1" l="1"/>
</calcChain>
</file>

<file path=xl/sharedStrings.xml><?xml version="1.0" encoding="utf-8"?>
<sst xmlns="http://schemas.openxmlformats.org/spreadsheetml/2006/main" count="42" uniqueCount="31">
  <si>
    <r>
      <t>瀬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谷</t>
    </r>
  </si>
  <si>
    <t>泉</t>
  </si>
  <si>
    <t>栄</t>
  </si>
  <si>
    <r>
      <t>戸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塚</t>
    </r>
  </si>
  <si>
    <r>
      <t>都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筑</t>
    </r>
  </si>
  <si>
    <r>
      <t>青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葉</t>
    </r>
  </si>
  <si>
    <t>緑</t>
  </si>
  <si>
    <r>
      <t>港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北</t>
    </r>
  </si>
  <si>
    <r>
      <t>金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沢</t>
    </r>
  </si>
  <si>
    <r>
      <t>磯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子</t>
    </r>
  </si>
  <si>
    <t>旭</t>
  </si>
  <si>
    <t>保土ケ谷</t>
  </si>
  <si>
    <t>港南</t>
  </si>
  <si>
    <t>南</t>
  </si>
  <si>
    <t>中</t>
  </si>
  <si>
    <t>西</t>
  </si>
  <si>
    <r>
      <t>神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奈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川</t>
    </r>
  </si>
  <si>
    <r>
      <t>鶴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見</t>
    </r>
  </si>
  <si>
    <r>
      <t>総</t>
    </r>
    <r>
      <rPr>
        <sz val="10"/>
        <rFont val="Arial Narrow"/>
        <family val="2"/>
      </rPr>
      <t xml:space="preserve">    </t>
    </r>
    <r>
      <rPr>
        <sz val="10"/>
        <rFont val="ＭＳ Ｐ明朝"/>
        <family val="1"/>
        <charset val="128"/>
      </rPr>
      <t>数</t>
    </r>
  </si>
  <si>
    <t>　福祉保健
　センター</t>
    <rPh sb="1" eb="3">
      <t>フクシ</t>
    </rPh>
    <rPh sb="3" eb="5">
      <t>ホケン</t>
    </rPh>
    <phoneticPr fontId="7"/>
  </si>
  <si>
    <t>集　団
指　導</t>
    <phoneticPr fontId="7"/>
  </si>
  <si>
    <t>個　別
指　導</t>
    <phoneticPr fontId="7"/>
  </si>
  <si>
    <t>指　導
施設数</t>
    <phoneticPr fontId="7"/>
  </si>
  <si>
    <t>栄養士のいない施設</t>
  </si>
  <si>
    <t>栄養士のいる施設</t>
  </si>
  <si>
    <t>総指導施設数</t>
    <rPh sb="0" eb="1">
      <t>ソウ</t>
    </rPh>
    <rPh sb="1" eb="3">
      <t>シドウ</t>
    </rPh>
    <rPh sb="3" eb="6">
      <t>シセツスウ</t>
    </rPh>
    <phoneticPr fontId="7"/>
  </si>
  <si>
    <t>その他の給食施設</t>
  </si>
  <si>
    <t>特定給食施設</t>
    <rPh sb="0" eb="2">
      <t>トクテイ</t>
    </rPh>
    <phoneticPr fontId="7"/>
  </si>
  <si>
    <t>項目</t>
  </si>
  <si>
    <t>　　　給食施設指導件数</t>
    <phoneticPr fontId="7"/>
  </si>
  <si>
    <t>特定給食施設指導</t>
    <rPh sb="0" eb="2">
      <t>トクテイ</t>
    </rPh>
    <rPh sb="2" eb="4">
      <t>キュウショク</t>
    </rPh>
    <rPh sb="4" eb="6">
      <t>シセツ</t>
    </rPh>
    <rPh sb="6" eb="8">
      <t>シドウ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</si>
</sst>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游ゴシック"/>
      <family val="2"/>
      <charset val="128"/>
      <scheme val="minor"/>
    </font>
    <font>
      <sz val="12"/>
      <name val="Arial Narrow"/>
      <family val="2"/>
    </font>
    <font>
      <sz val="10"/>
      <name val="ＭＳ Ｐ明朝"/>
      <family val="1"/>
      <charset val="128"/>
    </font>
    <font>
      <sz val="10"/>
      <name val="Arial Narrow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justify" vertical="center"/>
    </xf>
    <xf numFmtId="0" fontId="2" fillId="0" borderId="0" xfId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horizontal="right" vertical="center" wrapText="1"/>
    </xf>
    <xf numFmtId="176" fontId="2" fillId="0" borderId="3" xfId="1" applyNumberFormat="1" applyFont="1" applyFill="1" applyBorder="1" applyAlignment="1">
      <alignment horizontal="right" vertical="center" wrapText="1"/>
    </xf>
    <xf numFmtId="176" fontId="2" fillId="0" borderId="6" xfId="1" applyNumberFormat="1" applyFont="1" applyFill="1" applyBorder="1" applyAlignment="1">
      <alignment horizontal="right" vertical="center" wrapText="1"/>
    </xf>
    <xf numFmtId="176" fontId="2" fillId="0" borderId="7" xfId="1" applyNumberFormat="1" applyFont="1" applyFill="1" applyBorder="1" applyAlignment="1">
      <alignment horizontal="right"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176" fontId="2" fillId="0" borderId="10" xfId="1" applyNumberFormat="1" applyFont="1" applyFill="1" applyBorder="1" applyAlignment="1">
      <alignment horizontal="right" vertical="center" wrapText="1"/>
    </xf>
    <xf numFmtId="176" fontId="2" fillId="0" borderId="11" xfId="1" applyNumberFormat="1" applyFont="1" applyFill="1" applyBorder="1" applyAlignment="1">
      <alignment horizontal="right" vertical="center" wrapText="1"/>
    </xf>
    <xf numFmtId="176" fontId="2" fillId="0" borderId="12" xfId="1" applyNumberFormat="1" applyFont="1" applyFill="1" applyBorder="1" applyAlignment="1">
      <alignment horizontal="right" vertical="center" wrapText="1"/>
    </xf>
    <xf numFmtId="176" fontId="2" fillId="0" borderId="13" xfId="1" applyNumberFormat="1" applyFont="1" applyFill="1" applyBorder="1" applyAlignment="1">
      <alignment horizontal="right" vertical="center" wrapText="1"/>
    </xf>
    <xf numFmtId="176" fontId="2" fillId="0" borderId="14" xfId="1" applyNumberFormat="1" applyFont="1" applyFill="1" applyBorder="1" applyAlignment="1">
      <alignment horizontal="right" vertical="center" wrapText="1"/>
    </xf>
    <xf numFmtId="176" fontId="2" fillId="0" borderId="15" xfId="1" applyNumberFormat="1" applyFont="1" applyFill="1" applyBorder="1" applyAlignment="1">
      <alignment horizontal="right" vertical="center" wrapText="1"/>
    </xf>
    <xf numFmtId="176" fontId="2" fillId="0" borderId="16" xfId="1" applyNumberFormat="1" applyFont="1" applyFill="1" applyBorder="1" applyAlignment="1">
      <alignment horizontal="right" vertical="center" wrapText="1"/>
    </xf>
    <xf numFmtId="176" fontId="2" fillId="0" borderId="17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7" xfId="0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6" fillId="0" borderId="30" xfId="1" applyFont="1" applyFill="1" applyBorder="1" applyAlignment="1">
      <alignment horizontal="center" vertical="center" wrapText="1"/>
    </xf>
    <xf numFmtId="176" fontId="2" fillId="0" borderId="35" xfId="1" applyNumberFormat="1" applyFont="1" applyFill="1" applyBorder="1" applyAlignment="1">
      <alignment horizontal="right" vertical="center" wrapText="1"/>
    </xf>
    <xf numFmtId="176" fontId="2" fillId="0" borderId="37" xfId="1" applyNumberFormat="1" applyFont="1" applyFill="1" applyBorder="1" applyAlignment="1">
      <alignment horizontal="right" vertical="center" wrapText="1"/>
    </xf>
    <xf numFmtId="176" fontId="2" fillId="0" borderId="40" xfId="1" applyNumberFormat="1" applyFont="1" applyFill="1" applyBorder="1" applyAlignment="1">
      <alignment horizontal="right" vertical="center" wrapText="1"/>
    </xf>
    <xf numFmtId="176" fontId="2" fillId="0" borderId="41" xfId="1" applyNumberFormat="1" applyFont="1" applyFill="1" applyBorder="1" applyAlignment="1">
      <alignment horizontal="right" vertical="center" wrapText="1"/>
    </xf>
    <xf numFmtId="0" fontId="5" fillId="0" borderId="25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left" wrapText="1"/>
    </xf>
    <xf numFmtId="0" fontId="6" fillId="0" borderId="19" xfId="1" applyFont="1" applyFill="1" applyBorder="1" applyAlignment="1">
      <alignment horizontal="left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textRotation="255" wrapText="1" shrinkToFit="1"/>
    </xf>
    <xf numFmtId="0" fontId="6" fillId="0" borderId="21" xfId="1" applyFont="1" applyFill="1" applyBorder="1" applyAlignment="1">
      <alignment horizontal="center" vertical="center" textRotation="255" wrapText="1" shrinkToFit="1"/>
    </xf>
    <xf numFmtId="0" fontId="5" fillId="0" borderId="29" xfId="1" applyFont="1" applyFill="1" applyBorder="1" applyAlignment="1">
      <alignment horizontal="center" vertical="center" textRotation="255" shrinkToFit="1"/>
    </xf>
    <xf numFmtId="0" fontId="6" fillId="0" borderId="31" xfId="1" applyFont="1" applyFill="1" applyBorder="1" applyAlignment="1">
      <alignment horizontal="center" vertical="center" textRotation="255" shrinkToFit="1"/>
    </xf>
    <xf numFmtId="0" fontId="6" fillId="0" borderId="33" xfId="1" applyFont="1" applyFill="1" applyBorder="1" applyAlignment="1">
      <alignment horizontal="center" vertical="center" textRotation="255" shrinkToFit="1"/>
    </xf>
    <xf numFmtId="0" fontId="5" fillId="0" borderId="26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textRotation="255" wrapText="1" shrinkToFit="1"/>
    </xf>
    <xf numFmtId="0" fontId="6" fillId="0" borderId="20" xfId="1" applyFont="1" applyFill="1" applyBorder="1" applyAlignment="1">
      <alignment horizontal="center" vertical="center" textRotation="255" wrapText="1" shrinkToFit="1"/>
    </xf>
    <xf numFmtId="0" fontId="5" fillId="0" borderId="25" xfId="1" applyFont="1" applyFill="1" applyBorder="1" applyAlignment="1">
      <alignment horizontal="center" vertical="center" textRotation="255" wrapText="1" shrinkToFit="1"/>
    </xf>
    <xf numFmtId="0" fontId="6" fillId="0" borderId="22" xfId="1" applyFont="1" applyFill="1" applyBorder="1" applyAlignment="1">
      <alignment horizontal="center" vertical="center" textRotation="255" wrapText="1" shrinkToFit="1"/>
    </xf>
    <xf numFmtId="0" fontId="5" fillId="0" borderId="28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right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標準_7-表28～32栄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457200</xdr:colOff>
      <xdr:row>5</xdr:row>
      <xdr:rowOff>390525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54269"/>
          <a:ext cx="1060938" cy="12331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zoomScale="130" zoomScaleNormal="130" zoomScaleSheetLayoutView="75" workbookViewId="0">
      <selection activeCell="S9" sqref="S9"/>
    </sheetView>
  </sheetViews>
  <sheetFormatPr defaultRowHeight="16.5" x14ac:dyDescent="0.15"/>
  <cols>
    <col min="1" max="1" width="8.125" style="1" customWidth="1"/>
    <col min="2" max="2" width="6.625" style="1" customWidth="1"/>
    <col min="3" max="22" width="5.125" style="1" customWidth="1"/>
    <col min="23" max="16384" width="9" style="1"/>
  </cols>
  <sheetData>
    <row r="1" spans="1:21" x14ac:dyDescent="0.15">
      <c r="A1" s="22" t="s">
        <v>30</v>
      </c>
      <c r="B1" s="2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.75" customHeight="1" thickBot="1" x14ac:dyDescent="0.2">
      <c r="A2" s="21" t="s">
        <v>29</v>
      </c>
      <c r="M2" s="20"/>
      <c r="N2" s="19"/>
      <c r="O2" s="18"/>
    </row>
    <row r="3" spans="1:21" ht="24.95" customHeight="1" x14ac:dyDescent="0.15">
      <c r="A3" s="46" t="s">
        <v>28</v>
      </c>
      <c r="B3" s="47"/>
      <c r="C3" s="29" t="s">
        <v>27</v>
      </c>
      <c r="D3" s="30"/>
      <c r="E3" s="30"/>
      <c r="F3" s="30"/>
      <c r="G3" s="30"/>
      <c r="H3" s="30"/>
      <c r="I3" s="29" t="s">
        <v>26</v>
      </c>
      <c r="J3" s="30"/>
      <c r="K3" s="30"/>
      <c r="L3" s="30"/>
      <c r="M3" s="30"/>
      <c r="N3" s="30"/>
      <c r="O3" s="37" t="s">
        <v>25</v>
      </c>
    </row>
    <row r="4" spans="1:21" ht="24.95" customHeight="1" thickBot="1" x14ac:dyDescent="0.2">
      <c r="A4" s="24"/>
      <c r="B4" s="17"/>
      <c r="C4" s="40" t="s">
        <v>24</v>
      </c>
      <c r="D4" s="41"/>
      <c r="E4" s="41"/>
      <c r="F4" s="40" t="s">
        <v>23</v>
      </c>
      <c r="G4" s="41"/>
      <c r="H4" s="41"/>
      <c r="I4" s="40" t="s">
        <v>24</v>
      </c>
      <c r="J4" s="41"/>
      <c r="K4" s="41"/>
      <c r="L4" s="40" t="s">
        <v>23</v>
      </c>
      <c r="M4" s="41"/>
      <c r="N4" s="41"/>
      <c r="O4" s="38"/>
    </row>
    <row r="5" spans="1:21" ht="16.5" customHeight="1" x14ac:dyDescent="0.15">
      <c r="A5" s="24"/>
      <c r="B5" s="17"/>
      <c r="C5" s="44" t="s">
        <v>22</v>
      </c>
      <c r="D5" s="35" t="s">
        <v>21</v>
      </c>
      <c r="E5" s="42" t="s">
        <v>20</v>
      </c>
      <c r="F5" s="44" t="s">
        <v>22</v>
      </c>
      <c r="G5" s="35" t="s">
        <v>21</v>
      </c>
      <c r="H5" s="42" t="s">
        <v>20</v>
      </c>
      <c r="I5" s="44" t="s">
        <v>22</v>
      </c>
      <c r="J5" s="35" t="s">
        <v>21</v>
      </c>
      <c r="K5" s="42" t="s">
        <v>20</v>
      </c>
      <c r="L5" s="44" t="s">
        <v>22</v>
      </c>
      <c r="M5" s="35" t="s">
        <v>21</v>
      </c>
      <c r="N5" s="42" t="s">
        <v>20</v>
      </c>
      <c r="O5" s="38"/>
    </row>
    <row r="6" spans="1:21" ht="31.5" customHeight="1" x14ac:dyDescent="0.2">
      <c r="A6" s="31" t="s">
        <v>19</v>
      </c>
      <c r="B6" s="32"/>
      <c r="C6" s="45"/>
      <c r="D6" s="36"/>
      <c r="E6" s="43"/>
      <c r="F6" s="45"/>
      <c r="G6" s="36"/>
      <c r="H6" s="43"/>
      <c r="I6" s="45"/>
      <c r="J6" s="36"/>
      <c r="K6" s="43"/>
      <c r="L6" s="45"/>
      <c r="M6" s="36"/>
      <c r="N6" s="43"/>
      <c r="O6" s="39"/>
    </row>
    <row r="7" spans="1:21" ht="24.95" customHeight="1" x14ac:dyDescent="0.15">
      <c r="A7" s="48" t="s">
        <v>18</v>
      </c>
      <c r="B7" s="49"/>
      <c r="C7" s="14">
        <f>SUM(C8:C25)</f>
        <v>807</v>
      </c>
      <c r="D7" s="12">
        <f t="shared" ref="D7:O7" si="0">SUM(D8:D25)</f>
        <v>408</v>
      </c>
      <c r="E7" s="13">
        <f t="shared" si="0"/>
        <v>399</v>
      </c>
      <c r="F7" s="14">
        <f t="shared" si="0"/>
        <v>112</v>
      </c>
      <c r="G7" s="12">
        <f t="shared" si="0"/>
        <v>92</v>
      </c>
      <c r="H7" s="13">
        <f t="shared" si="0"/>
        <v>20</v>
      </c>
      <c r="I7" s="14">
        <f t="shared" si="0"/>
        <v>1050</v>
      </c>
      <c r="J7" s="16">
        <f t="shared" si="0"/>
        <v>427</v>
      </c>
      <c r="K7" s="15">
        <f t="shared" si="0"/>
        <v>623</v>
      </c>
      <c r="L7" s="14">
        <f t="shared" si="0"/>
        <v>377</v>
      </c>
      <c r="M7" s="12">
        <f t="shared" si="0"/>
        <v>291</v>
      </c>
      <c r="N7" s="13">
        <f t="shared" si="0"/>
        <v>86</v>
      </c>
      <c r="O7" s="25">
        <f t="shared" si="0"/>
        <v>2346</v>
      </c>
      <c r="P7" s="3"/>
    </row>
    <row r="8" spans="1:21" ht="24.95" customHeight="1" x14ac:dyDescent="0.15">
      <c r="A8" s="33" t="s">
        <v>17</v>
      </c>
      <c r="B8" s="34"/>
      <c r="C8" s="8">
        <f>SUM(D8:E8)</f>
        <v>48</v>
      </c>
      <c r="D8" s="11">
        <v>24</v>
      </c>
      <c r="E8" s="10">
        <v>24</v>
      </c>
      <c r="F8" s="8">
        <f>SUM(G8:H8)</f>
        <v>15</v>
      </c>
      <c r="G8" s="11">
        <v>13</v>
      </c>
      <c r="H8" s="10">
        <v>2</v>
      </c>
      <c r="I8" s="8">
        <f>SUM(J8:K8)</f>
        <v>94</v>
      </c>
      <c r="J8" s="11">
        <v>27</v>
      </c>
      <c r="K8" s="10">
        <v>67</v>
      </c>
      <c r="L8" s="8">
        <f>SUM(M8:N8)</f>
        <v>33</v>
      </c>
      <c r="M8" s="11">
        <v>24</v>
      </c>
      <c r="N8" s="10">
        <v>9</v>
      </c>
      <c r="O8" s="26">
        <f>C8+F8+I8+L8</f>
        <v>190</v>
      </c>
      <c r="P8" s="3"/>
    </row>
    <row r="9" spans="1:21" ht="24.95" customHeight="1" x14ac:dyDescent="0.15">
      <c r="A9" s="50" t="s">
        <v>16</v>
      </c>
      <c r="B9" s="52"/>
      <c r="C9" s="8">
        <f t="shared" ref="C9:C25" si="1">SUM(D9:E9)</f>
        <v>61</v>
      </c>
      <c r="D9" s="7">
        <v>22</v>
      </c>
      <c r="E9" s="6">
        <v>39</v>
      </c>
      <c r="F9" s="8">
        <f t="shared" ref="F9:F25" si="2">SUM(G9:H9)</f>
        <v>5</v>
      </c>
      <c r="G9" s="7">
        <v>4</v>
      </c>
      <c r="H9" s="6">
        <v>1</v>
      </c>
      <c r="I9" s="8">
        <f t="shared" ref="I9:I25" si="3">SUM(J9:K9)</f>
        <v>124</v>
      </c>
      <c r="J9" s="7">
        <v>50</v>
      </c>
      <c r="K9" s="6">
        <v>74</v>
      </c>
      <c r="L9" s="8">
        <f t="shared" ref="L9:L25" si="4">SUM(M9:N9)</f>
        <v>15</v>
      </c>
      <c r="M9" s="7">
        <v>8</v>
      </c>
      <c r="N9" s="6">
        <v>7</v>
      </c>
      <c r="O9" s="26">
        <f t="shared" ref="O9:O25" si="5">C9+F9+I9+L9</f>
        <v>205</v>
      </c>
      <c r="P9" s="3"/>
    </row>
    <row r="10" spans="1:21" ht="24.95" customHeight="1" x14ac:dyDescent="0.15">
      <c r="A10" s="50" t="s">
        <v>15</v>
      </c>
      <c r="B10" s="51"/>
      <c r="C10" s="8">
        <f t="shared" si="1"/>
        <v>22</v>
      </c>
      <c r="D10" s="7">
        <v>13</v>
      </c>
      <c r="E10" s="6">
        <v>9</v>
      </c>
      <c r="F10" s="8">
        <f t="shared" si="2"/>
        <v>6</v>
      </c>
      <c r="G10" s="7">
        <v>5</v>
      </c>
      <c r="H10" s="6">
        <v>1</v>
      </c>
      <c r="I10" s="8">
        <f t="shared" si="3"/>
        <v>24</v>
      </c>
      <c r="J10" s="7">
        <v>7</v>
      </c>
      <c r="K10" s="6">
        <v>17</v>
      </c>
      <c r="L10" s="8">
        <f t="shared" si="4"/>
        <v>14</v>
      </c>
      <c r="M10" s="7">
        <v>13</v>
      </c>
      <c r="N10" s="6">
        <v>1</v>
      </c>
      <c r="O10" s="26">
        <f t="shared" si="5"/>
        <v>66</v>
      </c>
      <c r="P10" s="3"/>
    </row>
    <row r="11" spans="1:21" ht="24.95" customHeight="1" x14ac:dyDescent="0.15">
      <c r="A11" s="50" t="s">
        <v>14</v>
      </c>
      <c r="B11" s="51"/>
      <c r="C11" s="8">
        <f t="shared" si="1"/>
        <v>23</v>
      </c>
      <c r="D11" s="7">
        <v>12</v>
      </c>
      <c r="E11" s="6">
        <v>11</v>
      </c>
      <c r="F11" s="8">
        <f t="shared" si="2"/>
        <v>14</v>
      </c>
      <c r="G11" s="7">
        <v>13</v>
      </c>
      <c r="H11" s="6">
        <v>1</v>
      </c>
      <c r="I11" s="8">
        <f t="shared" si="3"/>
        <v>44</v>
      </c>
      <c r="J11" s="7">
        <v>27</v>
      </c>
      <c r="K11" s="6">
        <v>17</v>
      </c>
      <c r="L11" s="8">
        <f t="shared" si="4"/>
        <v>27</v>
      </c>
      <c r="M11" s="7">
        <v>24</v>
      </c>
      <c r="N11" s="6">
        <v>3</v>
      </c>
      <c r="O11" s="26">
        <f t="shared" si="5"/>
        <v>108</v>
      </c>
      <c r="P11" s="3"/>
    </row>
    <row r="12" spans="1:21" ht="24.95" customHeight="1" x14ac:dyDescent="0.15">
      <c r="A12" s="50" t="s">
        <v>13</v>
      </c>
      <c r="B12" s="51"/>
      <c r="C12" s="8">
        <f t="shared" si="1"/>
        <v>16</v>
      </c>
      <c r="D12" s="7">
        <v>5</v>
      </c>
      <c r="E12" s="6">
        <v>11</v>
      </c>
      <c r="F12" s="8">
        <f t="shared" si="2"/>
        <v>0</v>
      </c>
      <c r="G12" s="7">
        <v>0</v>
      </c>
      <c r="H12" s="6">
        <v>0</v>
      </c>
      <c r="I12" s="8">
        <f t="shared" si="3"/>
        <v>27</v>
      </c>
      <c r="J12" s="7">
        <v>4</v>
      </c>
      <c r="K12" s="6">
        <v>23</v>
      </c>
      <c r="L12" s="8">
        <f t="shared" si="4"/>
        <v>2</v>
      </c>
      <c r="M12" s="7">
        <v>2</v>
      </c>
      <c r="N12" s="6">
        <v>0</v>
      </c>
      <c r="O12" s="26">
        <f t="shared" si="5"/>
        <v>45</v>
      </c>
      <c r="P12" s="3"/>
    </row>
    <row r="13" spans="1:21" ht="24.95" customHeight="1" x14ac:dyDescent="0.15">
      <c r="A13" s="50" t="s">
        <v>12</v>
      </c>
      <c r="B13" s="51"/>
      <c r="C13" s="8">
        <f t="shared" si="1"/>
        <v>43</v>
      </c>
      <c r="D13" s="7">
        <v>10</v>
      </c>
      <c r="E13" s="6">
        <v>33</v>
      </c>
      <c r="F13" s="8">
        <f t="shared" si="2"/>
        <v>0</v>
      </c>
      <c r="G13" s="9">
        <v>0</v>
      </c>
      <c r="H13" s="6">
        <v>0</v>
      </c>
      <c r="I13" s="8">
        <f t="shared" si="3"/>
        <v>38</v>
      </c>
      <c r="J13" s="7">
        <v>11</v>
      </c>
      <c r="K13" s="6">
        <v>27</v>
      </c>
      <c r="L13" s="8">
        <f t="shared" si="4"/>
        <v>3</v>
      </c>
      <c r="M13" s="7">
        <v>3</v>
      </c>
      <c r="N13" s="6">
        <v>0</v>
      </c>
      <c r="O13" s="26">
        <f t="shared" si="5"/>
        <v>84</v>
      </c>
      <c r="P13" s="3"/>
    </row>
    <row r="14" spans="1:21" ht="24.95" customHeight="1" x14ac:dyDescent="0.15">
      <c r="A14" s="50" t="s">
        <v>11</v>
      </c>
      <c r="B14" s="51"/>
      <c r="C14" s="8">
        <f t="shared" si="1"/>
        <v>30</v>
      </c>
      <c r="D14" s="7">
        <v>19</v>
      </c>
      <c r="E14" s="6">
        <v>11</v>
      </c>
      <c r="F14" s="8">
        <f t="shared" si="2"/>
        <v>4</v>
      </c>
      <c r="G14" s="7">
        <v>1</v>
      </c>
      <c r="H14" s="6">
        <v>3</v>
      </c>
      <c r="I14" s="8">
        <f t="shared" si="3"/>
        <v>20</v>
      </c>
      <c r="J14" s="7">
        <v>11</v>
      </c>
      <c r="K14" s="6">
        <v>9</v>
      </c>
      <c r="L14" s="8">
        <f t="shared" si="4"/>
        <v>7</v>
      </c>
      <c r="M14" s="7">
        <v>3</v>
      </c>
      <c r="N14" s="6">
        <v>4</v>
      </c>
      <c r="O14" s="26">
        <f t="shared" si="5"/>
        <v>61</v>
      </c>
      <c r="P14" s="3"/>
    </row>
    <row r="15" spans="1:21" ht="24.95" customHeight="1" x14ac:dyDescent="0.15">
      <c r="A15" s="50" t="s">
        <v>10</v>
      </c>
      <c r="B15" s="51"/>
      <c r="C15" s="8">
        <f t="shared" si="1"/>
        <v>94</v>
      </c>
      <c r="D15" s="7">
        <v>66</v>
      </c>
      <c r="E15" s="6">
        <v>28</v>
      </c>
      <c r="F15" s="8">
        <f t="shared" si="2"/>
        <v>8</v>
      </c>
      <c r="G15" s="7">
        <v>7</v>
      </c>
      <c r="H15" s="6">
        <v>1</v>
      </c>
      <c r="I15" s="8">
        <f t="shared" si="3"/>
        <v>84</v>
      </c>
      <c r="J15" s="7">
        <v>63</v>
      </c>
      <c r="K15" s="6">
        <v>21</v>
      </c>
      <c r="L15" s="8">
        <f t="shared" si="4"/>
        <v>51</v>
      </c>
      <c r="M15" s="7">
        <v>47</v>
      </c>
      <c r="N15" s="6">
        <v>4</v>
      </c>
      <c r="O15" s="26">
        <f t="shared" si="5"/>
        <v>237</v>
      </c>
      <c r="P15" s="3"/>
    </row>
    <row r="16" spans="1:21" ht="24.95" customHeight="1" x14ac:dyDescent="0.15">
      <c r="A16" s="50" t="s">
        <v>9</v>
      </c>
      <c r="B16" s="51"/>
      <c r="C16" s="8">
        <f t="shared" si="1"/>
        <v>18</v>
      </c>
      <c r="D16" s="7">
        <v>6</v>
      </c>
      <c r="E16" s="6">
        <v>12</v>
      </c>
      <c r="F16" s="8">
        <f t="shared" si="2"/>
        <v>0</v>
      </c>
      <c r="G16" s="7">
        <v>0</v>
      </c>
      <c r="H16" s="6">
        <v>0</v>
      </c>
      <c r="I16" s="8">
        <f t="shared" si="3"/>
        <v>30</v>
      </c>
      <c r="J16" s="7">
        <v>6</v>
      </c>
      <c r="K16" s="6">
        <v>24</v>
      </c>
      <c r="L16" s="8">
        <f t="shared" si="4"/>
        <v>11</v>
      </c>
      <c r="M16" s="7">
        <v>5</v>
      </c>
      <c r="N16" s="6">
        <v>6</v>
      </c>
      <c r="O16" s="26">
        <f t="shared" si="5"/>
        <v>59</v>
      </c>
      <c r="P16" s="3"/>
    </row>
    <row r="17" spans="1:16" ht="24.95" customHeight="1" x14ac:dyDescent="0.15">
      <c r="A17" s="50" t="s">
        <v>8</v>
      </c>
      <c r="B17" s="51"/>
      <c r="C17" s="8">
        <f t="shared" si="1"/>
        <v>35</v>
      </c>
      <c r="D17" s="7">
        <v>9</v>
      </c>
      <c r="E17" s="6">
        <v>26</v>
      </c>
      <c r="F17" s="8">
        <f t="shared" si="2"/>
        <v>7</v>
      </c>
      <c r="G17" s="7">
        <v>6</v>
      </c>
      <c r="H17" s="6">
        <v>1</v>
      </c>
      <c r="I17" s="8">
        <f t="shared" si="3"/>
        <v>49</v>
      </c>
      <c r="J17" s="7">
        <v>4</v>
      </c>
      <c r="K17" s="6">
        <v>45</v>
      </c>
      <c r="L17" s="8">
        <f t="shared" si="4"/>
        <v>13</v>
      </c>
      <c r="M17" s="7">
        <v>7</v>
      </c>
      <c r="N17" s="6">
        <v>6</v>
      </c>
      <c r="O17" s="26">
        <f t="shared" si="5"/>
        <v>104</v>
      </c>
      <c r="P17" s="3"/>
    </row>
    <row r="18" spans="1:16" ht="24.95" customHeight="1" x14ac:dyDescent="0.15">
      <c r="A18" s="50" t="s">
        <v>7</v>
      </c>
      <c r="B18" s="51"/>
      <c r="C18" s="8">
        <f t="shared" si="1"/>
        <v>80</v>
      </c>
      <c r="D18" s="7">
        <v>43</v>
      </c>
      <c r="E18" s="6">
        <v>37</v>
      </c>
      <c r="F18" s="8">
        <f t="shared" si="2"/>
        <v>21</v>
      </c>
      <c r="G18" s="7">
        <v>20</v>
      </c>
      <c r="H18" s="6">
        <v>1</v>
      </c>
      <c r="I18" s="8">
        <f t="shared" si="3"/>
        <v>128</v>
      </c>
      <c r="J18" s="7">
        <v>60</v>
      </c>
      <c r="K18" s="6">
        <v>68</v>
      </c>
      <c r="L18" s="8">
        <f t="shared" si="4"/>
        <v>54</v>
      </c>
      <c r="M18" s="7">
        <v>42</v>
      </c>
      <c r="N18" s="6">
        <v>12</v>
      </c>
      <c r="O18" s="26">
        <f t="shared" si="5"/>
        <v>283</v>
      </c>
      <c r="P18" s="3"/>
    </row>
    <row r="19" spans="1:16" ht="24.95" customHeight="1" x14ac:dyDescent="0.15">
      <c r="A19" s="50" t="s">
        <v>6</v>
      </c>
      <c r="B19" s="51"/>
      <c r="C19" s="8">
        <f t="shared" si="1"/>
        <v>67</v>
      </c>
      <c r="D19" s="7">
        <v>47</v>
      </c>
      <c r="E19" s="6">
        <v>20</v>
      </c>
      <c r="F19" s="8">
        <f t="shared" si="2"/>
        <v>7</v>
      </c>
      <c r="G19" s="7">
        <v>7</v>
      </c>
      <c r="H19" s="6">
        <v>0</v>
      </c>
      <c r="I19" s="8">
        <f t="shared" si="3"/>
        <v>78</v>
      </c>
      <c r="J19" s="7">
        <v>38</v>
      </c>
      <c r="K19" s="6">
        <v>40</v>
      </c>
      <c r="L19" s="8">
        <f t="shared" si="4"/>
        <v>31</v>
      </c>
      <c r="M19" s="7">
        <v>24</v>
      </c>
      <c r="N19" s="6">
        <v>7</v>
      </c>
      <c r="O19" s="26">
        <f t="shared" si="5"/>
        <v>183</v>
      </c>
      <c r="P19" s="3"/>
    </row>
    <row r="20" spans="1:16" ht="24.95" customHeight="1" x14ac:dyDescent="0.15">
      <c r="A20" s="50" t="s">
        <v>5</v>
      </c>
      <c r="B20" s="51"/>
      <c r="C20" s="8">
        <f t="shared" si="1"/>
        <v>47</v>
      </c>
      <c r="D20" s="7">
        <v>15</v>
      </c>
      <c r="E20" s="6">
        <v>32</v>
      </c>
      <c r="F20" s="8">
        <f t="shared" si="2"/>
        <v>13</v>
      </c>
      <c r="G20" s="7">
        <v>8</v>
      </c>
      <c r="H20" s="6">
        <v>5</v>
      </c>
      <c r="I20" s="8">
        <f t="shared" si="3"/>
        <v>91</v>
      </c>
      <c r="J20" s="7">
        <v>21</v>
      </c>
      <c r="K20" s="6">
        <v>70</v>
      </c>
      <c r="L20" s="8">
        <f t="shared" si="4"/>
        <v>18</v>
      </c>
      <c r="M20" s="7">
        <v>12</v>
      </c>
      <c r="N20" s="6">
        <v>6</v>
      </c>
      <c r="O20" s="26">
        <f t="shared" si="5"/>
        <v>169</v>
      </c>
      <c r="P20" s="3"/>
    </row>
    <row r="21" spans="1:16" ht="24.95" customHeight="1" x14ac:dyDescent="0.15">
      <c r="A21" s="50" t="s">
        <v>4</v>
      </c>
      <c r="B21" s="51"/>
      <c r="C21" s="8">
        <f t="shared" si="1"/>
        <v>22</v>
      </c>
      <c r="D21" s="7">
        <v>1</v>
      </c>
      <c r="E21" s="6">
        <v>21</v>
      </c>
      <c r="F21" s="8">
        <f t="shared" si="2"/>
        <v>1</v>
      </c>
      <c r="G21" s="7">
        <v>0</v>
      </c>
      <c r="H21" s="6">
        <v>1</v>
      </c>
      <c r="I21" s="8">
        <f t="shared" si="3"/>
        <v>33</v>
      </c>
      <c r="J21" s="7">
        <v>0</v>
      </c>
      <c r="K21" s="6">
        <v>33</v>
      </c>
      <c r="L21" s="8">
        <f t="shared" si="4"/>
        <v>8</v>
      </c>
      <c r="M21" s="7">
        <v>2</v>
      </c>
      <c r="N21" s="6">
        <v>6</v>
      </c>
      <c r="O21" s="26">
        <f t="shared" si="5"/>
        <v>64</v>
      </c>
      <c r="P21" s="3"/>
    </row>
    <row r="22" spans="1:16" ht="24.95" customHeight="1" x14ac:dyDescent="0.15">
      <c r="A22" s="50" t="s">
        <v>3</v>
      </c>
      <c r="B22" s="51"/>
      <c r="C22" s="8">
        <f t="shared" si="1"/>
        <v>45</v>
      </c>
      <c r="D22" s="7">
        <v>12</v>
      </c>
      <c r="E22" s="6">
        <v>33</v>
      </c>
      <c r="F22" s="8">
        <f t="shared" si="2"/>
        <v>6</v>
      </c>
      <c r="G22" s="7">
        <v>3</v>
      </c>
      <c r="H22" s="6">
        <v>3</v>
      </c>
      <c r="I22" s="8">
        <f t="shared" si="3"/>
        <v>60</v>
      </c>
      <c r="J22" s="7">
        <v>24</v>
      </c>
      <c r="K22" s="6">
        <v>36</v>
      </c>
      <c r="L22" s="8">
        <f t="shared" si="4"/>
        <v>29</v>
      </c>
      <c r="M22" s="7">
        <v>18</v>
      </c>
      <c r="N22" s="6">
        <v>11</v>
      </c>
      <c r="O22" s="26">
        <f t="shared" si="5"/>
        <v>140</v>
      </c>
      <c r="P22" s="3"/>
    </row>
    <row r="23" spans="1:16" ht="24.95" customHeight="1" x14ac:dyDescent="0.15">
      <c r="A23" s="50" t="s">
        <v>2</v>
      </c>
      <c r="B23" s="51"/>
      <c r="C23" s="8">
        <f t="shared" si="1"/>
        <v>42</v>
      </c>
      <c r="D23" s="7">
        <v>31</v>
      </c>
      <c r="E23" s="6">
        <v>11</v>
      </c>
      <c r="F23" s="8">
        <f t="shared" si="2"/>
        <v>0</v>
      </c>
      <c r="G23" s="7">
        <v>0</v>
      </c>
      <c r="H23" s="6">
        <v>0</v>
      </c>
      <c r="I23" s="8">
        <f t="shared" si="3"/>
        <v>23</v>
      </c>
      <c r="J23" s="7">
        <v>19</v>
      </c>
      <c r="K23" s="6">
        <v>4</v>
      </c>
      <c r="L23" s="8">
        <f t="shared" si="4"/>
        <v>7</v>
      </c>
      <c r="M23" s="7">
        <v>5</v>
      </c>
      <c r="N23" s="6">
        <v>2</v>
      </c>
      <c r="O23" s="26">
        <f t="shared" si="5"/>
        <v>72</v>
      </c>
      <c r="P23" s="3"/>
    </row>
    <row r="24" spans="1:16" ht="24.95" customHeight="1" x14ac:dyDescent="0.15">
      <c r="A24" s="50" t="s">
        <v>1</v>
      </c>
      <c r="B24" s="51"/>
      <c r="C24" s="8">
        <f t="shared" si="1"/>
        <v>96</v>
      </c>
      <c r="D24" s="7">
        <v>66</v>
      </c>
      <c r="E24" s="6">
        <v>30</v>
      </c>
      <c r="F24" s="8">
        <f t="shared" si="2"/>
        <v>2</v>
      </c>
      <c r="G24" s="7">
        <v>2</v>
      </c>
      <c r="H24" s="6">
        <v>0</v>
      </c>
      <c r="I24" s="8">
        <f t="shared" si="3"/>
        <v>81</v>
      </c>
      <c r="J24" s="7">
        <v>46</v>
      </c>
      <c r="K24" s="6">
        <v>35</v>
      </c>
      <c r="L24" s="8">
        <f t="shared" si="4"/>
        <v>47</v>
      </c>
      <c r="M24" s="7">
        <v>45</v>
      </c>
      <c r="N24" s="6">
        <v>2</v>
      </c>
      <c r="O24" s="26">
        <f t="shared" si="5"/>
        <v>226</v>
      </c>
      <c r="P24" s="3"/>
    </row>
    <row r="25" spans="1:16" ht="24.95" customHeight="1" thickBot="1" x14ac:dyDescent="0.2">
      <c r="A25" s="53" t="s">
        <v>0</v>
      </c>
      <c r="B25" s="54"/>
      <c r="C25" s="27">
        <f t="shared" si="1"/>
        <v>18</v>
      </c>
      <c r="D25" s="5">
        <v>7</v>
      </c>
      <c r="E25" s="4">
        <v>11</v>
      </c>
      <c r="F25" s="27">
        <f t="shared" si="2"/>
        <v>3</v>
      </c>
      <c r="G25" s="5">
        <v>3</v>
      </c>
      <c r="H25" s="4">
        <v>0</v>
      </c>
      <c r="I25" s="27">
        <f t="shared" si="3"/>
        <v>22</v>
      </c>
      <c r="J25" s="5">
        <v>9</v>
      </c>
      <c r="K25" s="4">
        <v>13</v>
      </c>
      <c r="L25" s="27">
        <f t="shared" si="4"/>
        <v>7</v>
      </c>
      <c r="M25" s="5">
        <v>7</v>
      </c>
      <c r="N25" s="4">
        <v>0</v>
      </c>
      <c r="O25" s="28">
        <f t="shared" si="5"/>
        <v>50</v>
      </c>
      <c r="P25" s="3"/>
    </row>
    <row r="26" spans="1:16" ht="30.75" customHeight="1" x14ac:dyDescent="0.15">
      <c r="A26" s="2"/>
      <c r="B26" s="2"/>
      <c r="F26" s="3"/>
      <c r="O26" s="3"/>
    </row>
  </sheetData>
  <mergeCells count="40">
    <mergeCell ref="A21:B21"/>
    <mergeCell ref="A22:B22"/>
    <mergeCell ref="A23:B23"/>
    <mergeCell ref="A24:B24"/>
    <mergeCell ref="A25:B2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:B3"/>
    <mergeCell ref="C3:H3"/>
    <mergeCell ref="A7:B7"/>
    <mergeCell ref="E5:E6"/>
    <mergeCell ref="F5:F6"/>
    <mergeCell ref="G5:G6"/>
    <mergeCell ref="H5:H6"/>
    <mergeCell ref="I3:N3"/>
    <mergeCell ref="A6:B6"/>
    <mergeCell ref="A8:B8"/>
    <mergeCell ref="D5:D6"/>
    <mergeCell ref="O3:O6"/>
    <mergeCell ref="C4:E4"/>
    <mergeCell ref="F4:H4"/>
    <mergeCell ref="I4:K4"/>
    <mergeCell ref="L4:N4"/>
    <mergeCell ref="K5:K6"/>
    <mergeCell ref="L5:L6"/>
    <mergeCell ref="M5:M6"/>
    <mergeCell ref="N5:N6"/>
    <mergeCell ref="C5:C6"/>
    <mergeCell ref="I5:I6"/>
    <mergeCell ref="J5:J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特定給食施設指導</vt:lpstr>
      <vt:lpstr>特定給食施設指導!Print_Area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2022-09-01T05:42:56Z</dcterms:created>
  <dcterms:modified xsi:type="dcterms:W3CDTF">2023-01-20T05:20:05Z</dcterms:modified>
</cp:coreProperties>
</file>