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2.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④雇表（家庭的保育事業用）" sheetId="6" r:id="rId1"/>
    <sheet name="２④雇表（家庭的保育事業用） (記載例)" sheetId="7" r:id="rId2"/>
  </sheets>
  <externalReferences>
    <externalReference r:id="rId3"/>
    <externalReference r:id="rId4"/>
    <externalReference r:id="rId5"/>
    <externalReference r:id="rId6"/>
  </externalReferences>
  <definedNames>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'２④雇表（家庭的保育事業用）'!$A$1:$BG$162</definedName>
    <definedName name="_xlnm.Print_Area" localSheetId="1">'２④雇表（家庭的保育事業用） (記載例)'!$A$1:$BG$162</definedName>
    <definedName name="_xlnm.Print_Titles" localSheetId="0">'２④雇表（家庭的保育事業用）'!$1:$1</definedName>
    <definedName name="_xlnm.Print_Titles" localSheetId="1">'２④雇表（家庭的保育事業用） (記載例)'!$1:$1</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Z146" i="7" l="1"/>
  <c r="Z148" i="7" s="1"/>
  <c r="AG142" i="7"/>
  <c r="M142" i="7"/>
  <c r="AL142" i="7" s="1"/>
  <c r="AG140" i="7"/>
  <c r="M140" i="7"/>
  <c r="AL140" i="7" s="1"/>
  <c r="AU124" i="7"/>
  <c r="AU121" i="7"/>
  <c r="AU118" i="7"/>
  <c r="AV107" i="7"/>
  <c r="AF12" i="7" s="1"/>
  <c r="AR13" i="7" s="1"/>
  <c r="AX16" i="7" s="1"/>
  <c r="AG50" i="7"/>
  <c r="AR38" i="7"/>
  <c r="X30" i="7"/>
  <c r="P30" i="7"/>
  <c r="AG144" i="7" s="1"/>
  <c r="J30" i="7"/>
  <c r="M144" i="7" s="1"/>
  <c r="P22" i="7"/>
  <c r="T12" i="7"/>
  <c r="Z146" i="6"/>
  <c r="Z148" i="6" s="1"/>
  <c r="AG142" i="6"/>
  <c r="M142" i="6"/>
  <c r="AL142" i="6" s="1"/>
  <c r="AG140" i="6"/>
  <c r="M140" i="6"/>
  <c r="AL140" i="6" s="1"/>
  <c r="AU124" i="6"/>
  <c r="AU121" i="6"/>
  <c r="AU118" i="6"/>
  <c r="AV107" i="6"/>
  <c r="AF12" i="6" s="1"/>
  <c r="AR13" i="6" s="1"/>
  <c r="AX16" i="6" s="1"/>
  <c r="AG50" i="6"/>
  <c r="AR38" i="6"/>
  <c r="X30" i="6"/>
  <c r="P30" i="6"/>
  <c r="AD30" i="6" s="1"/>
  <c r="J30" i="6"/>
  <c r="M144" i="6" s="1"/>
  <c r="P22" i="6"/>
  <c r="T12" i="6"/>
  <c r="AL144" i="7" l="1"/>
  <c r="AY144" i="7" s="1"/>
  <c r="AD30" i="7"/>
  <c r="AG144" i="6"/>
  <c r="AL144" i="6" s="1"/>
  <c r="AY144" i="6" s="1"/>
</calcChain>
</file>

<file path=xl/sharedStrings.xml><?xml version="1.0" encoding="utf-8"?>
<sst xmlns="http://schemas.openxmlformats.org/spreadsheetml/2006/main" count="388" uniqueCount="152">
  <si>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</si>
  <si>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</si>
  <si>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</si>
  <si>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</si>
  <si>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</si>
  <si>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</si>
  <si>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</si>
  <si>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</si>
  <si>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</si>
  <si>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</si>
  <si>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</si>
  <si>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</si>
  <si>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</si>
  <si>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</si>
  <si>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</si>
  <si>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</si>
  <si>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</si>
  <si>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</si>
  <si>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</si>
  <si>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有無</t>
    <rPh sb="0" eb="2">
      <t>ウム</t>
    </rPh>
    <phoneticPr fontId="4"/>
  </si>
  <si>
    <t>氏　　　　　　　　　　名</t>
    <rPh sb="0" eb="1">
      <t>シ</t>
    </rPh>
    <rPh sb="11" eb="12">
      <t>メイ</t>
    </rPh>
    <phoneticPr fontId="4"/>
  </si>
  <si>
    <t>①÷160時間</t>
    <rPh sb="5" eb="7">
      <t>ジカン</t>
    </rPh>
    <phoneticPr fontId="4"/>
  </si>
  <si>
    <t>ｂ小数点以下</t>
    <rPh sb="1" eb="4">
      <t>ショウスウテン</t>
    </rPh>
    <rPh sb="4" eb="6">
      <t>イカ</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</si>
  <si>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</si>
  <si>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</si>
  <si>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</si>
  <si>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０歳児</t>
    <rPh sb="1" eb="3">
      <t>サイジ</t>
    </rPh>
    <phoneticPr fontId="4"/>
  </si>
  <si>
    <t>平成○○年
４月１日</t>
    <phoneticPr fontId="4"/>
  </si>
  <si>
    <t>第２号様式の４（家庭的保育事業用）</t>
    <rPh sb="8" eb="11">
      <t>カテイテキ</t>
    </rPh>
    <rPh sb="11" eb="13">
      <t>ホイク</t>
    </rPh>
    <rPh sb="13" eb="15">
      <t>ジギョウ</t>
    </rPh>
    <rPh sb="15" eb="16">
      <t>ヨウ</t>
    </rPh>
    <phoneticPr fontId="4"/>
  </si>
  <si>
    <t>事業所名</t>
    <rPh sb="0" eb="3">
      <t>ジギョウショ</t>
    </rPh>
    <rPh sb="3" eb="4">
      <t>メイ</t>
    </rPh>
    <phoneticPr fontId="4"/>
  </si>
  <si>
    <t>※雇用状況表に記載する職員は、原則、各加算項目対象欄において氏名の重複がないこと。</t>
    <phoneticPr fontId="4"/>
  </si>
  <si>
    <t>１　請求月の保育従事者数</t>
    <rPh sb="2" eb="4">
      <t>セイキュウ</t>
    </rPh>
    <rPh sb="4" eb="5">
      <t>ツキ</t>
    </rPh>
    <rPh sb="6" eb="8">
      <t>ホイク</t>
    </rPh>
    <rPh sb="8" eb="11">
      <t>ジュウジシャ</t>
    </rPh>
    <rPh sb="11" eb="12">
      <t>カズ</t>
    </rPh>
    <phoneticPr fontId="4"/>
  </si>
  <si>
    <t>家庭的保育者</t>
    <rPh sb="0" eb="3">
      <t>カテイテキ</t>
    </rPh>
    <rPh sb="3" eb="5">
      <t>ホイク</t>
    </rPh>
    <rPh sb="5" eb="6">
      <t>シャ</t>
    </rPh>
    <phoneticPr fontId="4"/>
  </si>
  <si>
    <t>ａ</t>
    <phoneticPr fontId="4"/>
  </si>
  <si>
    <t>家庭的保育補助者数</t>
    <rPh sb="0" eb="3">
      <t>カテイテキ</t>
    </rPh>
    <rPh sb="3" eb="5">
      <t>ホイク</t>
    </rPh>
    <rPh sb="5" eb="8">
      <t>ホジョシャ</t>
    </rPh>
    <rPh sb="8" eb="9">
      <t>スウ</t>
    </rPh>
    <phoneticPr fontId="4"/>
  </si>
  <si>
    <t>家庭的保育補助者の合計労働時間数（６号様式小計①）</t>
    <rPh sb="0" eb="3">
      <t>カテイテキ</t>
    </rPh>
    <rPh sb="3" eb="5">
      <t>ホイク</t>
    </rPh>
    <rPh sb="5" eb="8">
      <t>ホジョシャ</t>
    </rPh>
    <rPh sb="9" eb="11">
      <t>ゴウケイ</t>
    </rPh>
    <rPh sb="11" eb="13">
      <t>ロウドウ</t>
    </rPh>
    <rPh sb="13" eb="16">
      <t>ジカンスウ</t>
    </rPh>
    <rPh sb="18" eb="19">
      <t>ゴウ</t>
    </rPh>
    <rPh sb="19" eb="21">
      <t>ヨウシキ</t>
    </rPh>
    <rPh sb="21" eb="23">
      <t>ショウケイ</t>
    </rPh>
    <phoneticPr fontId="4"/>
  </si>
  <si>
    <t>①</t>
    <phoneticPr fontId="4"/>
  </si>
  <si>
    <t>家庭的保育補助者の常勤換算後人数</t>
    <rPh sb="0" eb="3">
      <t>カテイテキ</t>
    </rPh>
    <rPh sb="3" eb="5">
      <t>ホイク</t>
    </rPh>
    <rPh sb="5" eb="8">
      <t>ホジョシャ</t>
    </rPh>
    <rPh sb="9" eb="11">
      <t>ジョウキン</t>
    </rPh>
    <rPh sb="11" eb="13">
      <t>カンサン</t>
    </rPh>
    <rPh sb="13" eb="14">
      <t>ゴ</t>
    </rPh>
    <rPh sb="14" eb="16">
      <t>ニンズウ</t>
    </rPh>
    <phoneticPr fontId="4"/>
  </si>
  <si>
    <t>ｂ</t>
    <phoneticPr fontId="4"/>
  </si>
  <si>
    <t>※保育従事者数には派遣を含む。</t>
    <rPh sb="1" eb="3">
      <t>ホイク</t>
    </rPh>
    <rPh sb="3" eb="6">
      <t>ジュウジシャ</t>
    </rPh>
    <rPh sb="6" eb="7">
      <t>スウ</t>
    </rPh>
    <rPh sb="9" eb="11">
      <t>ハケン</t>
    </rPh>
    <rPh sb="12" eb="13">
      <t>フク</t>
    </rPh>
    <phoneticPr fontId="4"/>
  </si>
  <si>
    <t>対象保育
従事者数</t>
    <rPh sb="0" eb="2">
      <t>タイショウ</t>
    </rPh>
    <rPh sb="2" eb="4">
      <t>ホイク</t>
    </rPh>
    <rPh sb="5" eb="8">
      <t>ジュウジシャ</t>
    </rPh>
    <rPh sb="8" eb="9">
      <t>カズ</t>
    </rPh>
    <phoneticPr fontId="4"/>
  </si>
  <si>
    <t>ａ＋b</t>
    <phoneticPr fontId="4"/>
  </si>
  <si>
    <t>※家庭的保育者とは家庭的保育事業等の設備及び運営に関する基準第23条第２項において規定されている者をいう。</t>
    <rPh sb="1" eb="4">
      <t>カテイテキ</t>
    </rPh>
    <rPh sb="4" eb="6">
      <t>ホイク</t>
    </rPh>
    <rPh sb="6" eb="7">
      <t>シャ</t>
    </rPh>
    <phoneticPr fontId="4"/>
  </si>
  <si>
    <t>※家庭的保育補助者とは家庭的保育事業等の設備及び運営に関する基準第23条第３項において規定されている者をいう。</t>
    <rPh sb="1" eb="4">
      <t>カテイテキ</t>
    </rPh>
    <rPh sb="4" eb="6">
      <t>ホイク</t>
    </rPh>
    <rPh sb="6" eb="8">
      <t>ホジョ</t>
    </rPh>
    <rPh sb="8" eb="9">
      <t>シャ</t>
    </rPh>
    <phoneticPr fontId="4"/>
  </si>
  <si>
    <t>２　基準の保育従事者数</t>
  </si>
  <si>
    <t>月１日付　在籍児数</t>
    <phoneticPr fontId="4"/>
  </si>
  <si>
    <t>基準保育従事者数</t>
    <rPh sb="0" eb="2">
      <t>キジュン</t>
    </rPh>
    <rPh sb="2" eb="3">
      <t>ホ</t>
    </rPh>
    <rPh sb="3" eb="4">
      <t>イク</t>
    </rPh>
    <rPh sb="4" eb="7">
      <t>ジュウジシャ</t>
    </rPh>
    <rPh sb="7" eb="8">
      <t>スウ</t>
    </rPh>
    <phoneticPr fontId="4"/>
  </si>
  <si>
    <t>横浜市の基準による
保育従事者配置</t>
    <rPh sb="0" eb="3">
      <t>ヨコハマシ</t>
    </rPh>
    <rPh sb="4" eb="6">
      <t>キジュン</t>
    </rPh>
    <rPh sb="10" eb="12">
      <t>ホイク</t>
    </rPh>
    <rPh sb="12" eb="15">
      <t>ジュウジシャ</t>
    </rPh>
    <rPh sb="15" eb="17">
      <t>ハイチ</t>
    </rPh>
    <phoneticPr fontId="4"/>
  </si>
  <si>
    <t>※児童数に関わらず、原則複数体制の配置とすること</t>
    <rPh sb="1" eb="3">
      <t>ジドウ</t>
    </rPh>
    <rPh sb="3" eb="4">
      <t>スウ</t>
    </rPh>
    <rPh sb="5" eb="6">
      <t>カカ</t>
    </rPh>
    <rPh sb="10" eb="12">
      <t>ゲンソク</t>
    </rPh>
    <rPh sb="12" eb="14">
      <t>フクスウ</t>
    </rPh>
    <rPh sb="14" eb="16">
      <t>タイセイ</t>
    </rPh>
    <rPh sb="17" eb="19">
      <t>ハイチ</t>
    </rPh>
    <phoneticPr fontId="4"/>
  </si>
  <si>
    <t>１・２歳児</t>
    <rPh sb="3" eb="5">
      <t>サイジ</t>
    </rPh>
    <phoneticPr fontId="4"/>
  </si>
  <si>
    <t>小計</t>
    <rPh sb="0" eb="2">
      <t>ショウケイ</t>
    </rPh>
    <phoneticPr fontId="4"/>
  </si>
  <si>
    <t>※</t>
    <phoneticPr fontId="4"/>
  </si>
  <si>
    <t>ｃ</t>
    <phoneticPr fontId="4"/>
  </si>
  <si>
    <t>※原則複数体制とするため、基準保育従事者数は、児童数に関わらず、２人としてください。</t>
    <rPh sb="1" eb="3">
      <t>ゲンソク</t>
    </rPh>
    <rPh sb="3" eb="5">
      <t>フクスウ</t>
    </rPh>
    <rPh sb="5" eb="7">
      <t>タイセイ</t>
    </rPh>
    <rPh sb="13" eb="15">
      <t>キジュン</t>
    </rPh>
    <rPh sb="15" eb="17">
      <t>ホイク</t>
    </rPh>
    <rPh sb="17" eb="19">
      <t>ジュウジ</t>
    </rPh>
    <rPh sb="19" eb="20">
      <t>シャ</t>
    </rPh>
    <rPh sb="20" eb="21">
      <t>スウ</t>
    </rPh>
    <rPh sb="23" eb="25">
      <t>ジドウ</t>
    </rPh>
    <rPh sb="25" eb="26">
      <t>スウ</t>
    </rPh>
    <rPh sb="27" eb="28">
      <t>カカ</t>
    </rPh>
    <rPh sb="33" eb="34">
      <t>ニン</t>
    </rPh>
    <phoneticPr fontId="4"/>
  </si>
  <si>
    <t>障害児保育加算適用確認
（公定価格）☑チェック</t>
    <rPh sb="0" eb="2">
      <t>ショウガイ</t>
    </rPh>
    <rPh sb="2" eb="3">
      <t>ジ</t>
    </rPh>
    <rPh sb="3" eb="5">
      <t>ホイク</t>
    </rPh>
    <rPh sb="5" eb="7">
      <t>カサン</t>
    </rPh>
    <rPh sb="7" eb="9">
      <t>テキヨウ</t>
    </rPh>
    <rPh sb="9" eb="11">
      <t>カクニン</t>
    </rPh>
    <rPh sb="13" eb="15">
      <t>コウテイ</t>
    </rPh>
    <rPh sb="15" eb="17">
      <t>カカク</t>
    </rPh>
    <phoneticPr fontId="4"/>
  </si>
  <si>
    <t>※入所児童数が２人以下の場合は、障害児が何人であっても（ｃ）が２人であれば加算の適用になります。
※入所児童数が３人で、障害児が１人の場合も（ｃ）が２人であれば加算の適用になります。
※入所児童数が３人で、障害児が２人以上の場合は、（ｃ）が３人であれば加算の適用になります。
※入所児童数が４人の場合は、障害児数が何人であっても（ｃ）が３人であれば加算の適用になります。
※入所児童数が５人で、障害児数が３人以下の場合は、（ｃ）が３人であれば加算の適用になります。障害児数が４人以上の場合は、（ｃ）が４人であれば加算の適用になります。</t>
    <rPh sb="1" eb="3">
      <t>ニュウショ</t>
    </rPh>
    <rPh sb="3" eb="5">
      <t>ジドウ</t>
    </rPh>
    <rPh sb="5" eb="6">
      <t>スウ</t>
    </rPh>
    <rPh sb="8" eb="9">
      <t>ニン</t>
    </rPh>
    <rPh sb="9" eb="11">
      <t>イカ</t>
    </rPh>
    <rPh sb="12" eb="14">
      <t>バアイ</t>
    </rPh>
    <rPh sb="16" eb="19">
      <t>ショウガイジ</t>
    </rPh>
    <rPh sb="20" eb="22">
      <t>ナンニン</t>
    </rPh>
    <rPh sb="32" eb="33">
      <t>ニン</t>
    </rPh>
    <rPh sb="37" eb="39">
      <t>カサン</t>
    </rPh>
    <rPh sb="40" eb="42">
      <t>テキヨウ</t>
    </rPh>
    <rPh sb="50" eb="52">
      <t>ニュウショ</t>
    </rPh>
    <rPh sb="52" eb="54">
      <t>ジドウ</t>
    </rPh>
    <rPh sb="54" eb="55">
      <t>スウ</t>
    </rPh>
    <rPh sb="57" eb="58">
      <t>ニン</t>
    </rPh>
    <rPh sb="60" eb="63">
      <t>ショウガイジ</t>
    </rPh>
    <rPh sb="65" eb="66">
      <t>ニン</t>
    </rPh>
    <rPh sb="67" eb="69">
      <t>バアイ</t>
    </rPh>
    <rPh sb="93" eb="95">
      <t>ニュウショ</t>
    </rPh>
    <rPh sb="95" eb="97">
      <t>ジドウ</t>
    </rPh>
    <rPh sb="97" eb="98">
      <t>スウ</t>
    </rPh>
    <rPh sb="100" eb="101">
      <t>ニン</t>
    </rPh>
    <rPh sb="103" eb="106">
      <t>ショウガイジ</t>
    </rPh>
    <rPh sb="108" eb="109">
      <t>ニン</t>
    </rPh>
    <rPh sb="109" eb="111">
      <t>イジョウ</t>
    </rPh>
    <rPh sb="112" eb="114">
      <t>バアイ</t>
    </rPh>
    <rPh sb="121" eb="122">
      <t>ニン</t>
    </rPh>
    <rPh sb="126" eb="128">
      <t>カサン</t>
    </rPh>
    <rPh sb="129" eb="131">
      <t>テキヨウ</t>
    </rPh>
    <rPh sb="139" eb="141">
      <t>ニュウショ</t>
    </rPh>
    <rPh sb="141" eb="143">
      <t>ジドウ</t>
    </rPh>
    <rPh sb="143" eb="144">
      <t>スウ</t>
    </rPh>
    <rPh sb="146" eb="147">
      <t>ニン</t>
    </rPh>
    <rPh sb="148" eb="150">
      <t>バアイ</t>
    </rPh>
    <rPh sb="152" eb="155">
      <t>ショウガイジ</t>
    </rPh>
    <rPh sb="155" eb="156">
      <t>スウ</t>
    </rPh>
    <rPh sb="157" eb="159">
      <t>ナンニン</t>
    </rPh>
    <rPh sb="187" eb="189">
      <t>ニュウショ</t>
    </rPh>
    <rPh sb="189" eb="191">
      <t>ジドウ</t>
    </rPh>
    <rPh sb="191" eb="192">
      <t>スウ</t>
    </rPh>
    <rPh sb="194" eb="195">
      <t>ニン</t>
    </rPh>
    <rPh sb="197" eb="200">
      <t>ショウガイジ</t>
    </rPh>
    <rPh sb="200" eb="201">
      <t>スウ</t>
    </rPh>
    <rPh sb="203" eb="206">
      <t>ニンイカ</t>
    </rPh>
    <rPh sb="207" eb="209">
      <t>バアイ</t>
    </rPh>
    <rPh sb="232" eb="235">
      <t>ショウガイジ</t>
    </rPh>
    <rPh sb="235" eb="236">
      <t>スウ</t>
    </rPh>
    <rPh sb="238" eb="241">
      <t>ニンイジョウ</t>
    </rPh>
    <rPh sb="242" eb="244">
      <t>バアイ</t>
    </rPh>
    <phoneticPr fontId="4"/>
  </si>
  <si>
    <t>　 有　　 無</t>
    <rPh sb="2" eb="3">
      <t>アリ</t>
    </rPh>
    <rPh sb="6" eb="7">
      <t>ナシ</t>
    </rPh>
    <phoneticPr fontId="4"/>
  </si>
  <si>
    <t>障害児数</t>
    <rPh sb="0" eb="3">
      <t>ショウガイジ</t>
    </rPh>
    <rPh sb="3" eb="4">
      <t>スウ</t>
    </rPh>
    <phoneticPr fontId="4"/>
  </si>
  <si>
    <t>その他加算の
保育従事者</t>
    <phoneticPr fontId="4"/>
  </si>
  <si>
    <t>延長保育実施加算（１人）
(開所時間が11時間超)</t>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4"/>
  </si>
  <si>
    <t>ｄ</t>
    <phoneticPr fontId="4"/>
  </si>
  <si>
    <t>合　　　　　　　計　　（c+d）</t>
    <rPh sb="0" eb="1">
      <t>ゴウケイ</t>
    </rPh>
    <rPh sb="8" eb="9">
      <t>ケイサン</t>
    </rPh>
    <phoneticPr fontId="4"/>
  </si>
  <si>
    <t>e</t>
    <phoneticPr fontId="4"/>
  </si>
  <si>
    <t>※ ａ＋ｂ ≧ e</t>
    <phoneticPr fontId="4"/>
  </si>
  <si>
    <r>
      <t xml:space="preserve">家庭的保育者の資格保有者加算適用の有無
</t>
    </r>
    <r>
      <rPr>
        <sz val="9"/>
        <rFont val="ＭＳ Ｐ明朝"/>
        <family val="1"/>
        <charset val="128"/>
      </rPr>
      <t>（家庭的保育者に保育士資格、看護師又は准看護師免許がある場合に適用）</t>
    </r>
    <rPh sb="0" eb="3">
      <t>カテイテキ</t>
    </rPh>
    <rPh sb="3" eb="5">
      <t>ホイク</t>
    </rPh>
    <rPh sb="5" eb="6">
      <t>シャ</t>
    </rPh>
    <rPh sb="7" eb="9">
      <t>シカク</t>
    </rPh>
    <rPh sb="9" eb="12">
      <t>ホユウシャ</t>
    </rPh>
    <rPh sb="12" eb="14">
      <t>カサン</t>
    </rPh>
    <rPh sb="14" eb="16">
      <t>テキヨウ</t>
    </rPh>
    <rPh sb="17" eb="19">
      <t>ウム</t>
    </rPh>
    <rPh sb="31" eb="33">
      <t>シカク</t>
    </rPh>
    <rPh sb="37" eb="38">
      <t>マタ</t>
    </rPh>
    <rPh sb="39" eb="43">
      <t>ジュンカンゴシ</t>
    </rPh>
    <rPh sb="43" eb="45">
      <t>メンキョ</t>
    </rPh>
    <phoneticPr fontId="4"/>
  </si>
  <si>
    <t>有</t>
    <rPh sb="0" eb="1">
      <t>ア</t>
    </rPh>
    <phoneticPr fontId="4"/>
  </si>
  <si>
    <t>無</t>
    <rPh sb="0" eb="1">
      <t>ナシ</t>
    </rPh>
    <phoneticPr fontId="4"/>
  </si>
  <si>
    <t>家庭的保育補助者加算適用の有無</t>
    <rPh sb="0" eb="3">
      <t>カテイテキ</t>
    </rPh>
    <rPh sb="3" eb="5">
      <t>ホイク</t>
    </rPh>
    <rPh sb="5" eb="7">
      <t>ホジョ</t>
    </rPh>
    <rPh sb="7" eb="8">
      <t>シャ</t>
    </rPh>
    <rPh sb="8" eb="10">
      <t>カサン</t>
    </rPh>
    <phoneticPr fontId="4"/>
  </si>
  <si>
    <t>家庭的保育補助者雇用時間数（実績）</t>
    <rPh sb="0" eb="3">
      <t>カテイテキ</t>
    </rPh>
    <rPh sb="3" eb="5">
      <t>ホイク</t>
    </rPh>
    <rPh sb="5" eb="8">
      <t>ホジョシャ</t>
    </rPh>
    <rPh sb="8" eb="10">
      <t>コヨウ</t>
    </rPh>
    <rPh sb="10" eb="13">
      <t>ジカンスウ</t>
    </rPh>
    <rPh sb="14" eb="16">
      <t>ジッセキ</t>
    </rPh>
    <phoneticPr fontId="4"/>
  </si>
  <si>
    <t>f</t>
    <phoneticPr fontId="4"/>
  </si>
  <si>
    <t>家庭的保育補助者加算額（公定価格請求額（処遇改善等加算を除く））</t>
    <rPh sb="0" eb="3">
      <t>カテイテキ</t>
    </rPh>
    <rPh sb="3" eb="5">
      <t>ホイク</t>
    </rPh>
    <rPh sb="5" eb="7">
      <t>ホジョ</t>
    </rPh>
    <rPh sb="7" eb="8">
      <t>シャ</t>
    </rPh>
    <rPh sb="8" eb="10">
      <t>カサン</t>
    </rPh>
    <rPh sb="10" eb="11">
      <t>ガク</t>
    </rPh>
    <rPh sb="12" eb="14">
      <t>コウテイ</t>
    </rPh>
    <rPh sb="14" eb="16">
      <t>カカク</t>
    </rPh>
    <rPh sb="16" eb="18">
      <t>セイキュウ</t>
    </rPh>
    <rPh sb="18" eb="19">
      <t>ガク</t>
    </rPh>
    <rPh sb="20" eb="22">
      <t>ショグウ</t>
    </rPh>
    <rPh sb="22" eb="24">
      <t>カイゼン</t>
    </rPh>
    <rPh sb="24" eb="25">
      <t>トウ</t>
    </rPh>
    <rPh sb="25" eb="27">
      <t>カサン</t>
    </rPh>
    <rPh sb="28" eb="29">
      <t>ノゾ</t>
    </rPh>
    <phoneticPr fontId="4"/>
  </si>
  <si>
    <t>円</t>
    <rPh sb="0" eb="1">
      <t>エン</t>
    </rPh>
    <phoneticPr fontId="4"/>
  </si>
  <si>
    <t>g</t>
    <phoneticPr fontId="4"/>
  </si>
  <si>
    <t>補助員雇用費請求額（ｆ×1,200-ｇ）</t>
    <rPh sb="0" eb="3">
      <t>ホジョイン</t>
    </rPh>
    <rPh sb="3" eb="5">
      <t>コヨウ</t>
    </rPh>
    <rPh sb="5" eb="6">
      <t>ヒ</t>
    </rPh>
    <rPh sb="6" eb="8">
      <t>セイキュウ</t>
    </rPh>
    <rPh sb="8" eb="9">
      <t>ガク</t>
    </rPh>
    <phoneticPr fontId="4"/>
  </si>
  <si>
    <t>h</t>
    <phoneticPr fontId="4"/>
  </si>
  <si>
    <t>注１）横浜市基準による保育従事者配置（ｃの算出にあたっての注意）</t>
    <rPh sb="0" eb="1">
      <t>チュウ</t>
    </rPh>
    <rPh sb="3" eb="6">
      <t>ヨコハマシ</t>
    </rPh>
    <rPh sb="6" eb="8">
      <t>キジュン</t>
    </rPh>
    <rPh sb="11" eb="13">
      <t>ホイク</t>
    </rPh>
    <rPh sb="13" eb="16">
      <t>ジュウジシャ</t>
    </rPh>
    <rPh sb="16" eb="18">
      <t>ハイチ</t>
    </rPh>
    <rPh sb="21" eb="23">
      <t>サンシュツ</t>
    </rPh>
    <rPh sb="29" eb="31">
      <t>チュウイ</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</si>
  <si>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</si>
  <si>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イ：原則複数体制とするため、基準保育従事者数は、児童数に関わらず、２人とすること。　→　児童が４人以上の場合は必ず（ ａ＋ｂ ≧ｃ ）となること。</t>
    <rPh sb="2" eb="4">
      <t>ゲンソク</t>
    </rPh>
    <rPh sb="4" eb="6">
      <t>フクスウ</t>
    </rPh>
    <rPh sb="6" eb="8">
      <t>タイセイ</t>
    </rPh>
    <rPh sb="14" eb="16">
      <t>キジュン</t>
    </rPh>
    <rPh sb="16" eb="18">
      <t>ホイク</t>
    </rPh>
    <rPh sb="18" eb="21">
      <t>ジュウジシャ</t>
    </rPh>
    <rPh sb="21" eb="22">
      <t>カズ</t>
    </rPh>
    <rPh sb="24" eb="26">
      <t>ジドウ</t>
    </rPh>
    <rPh sb="26" eb="27">
      <t>スウ</t>
    </rPh>
    <rPh sb="28" eb="29">
      <t>カカ</t>
    </rPh>
    <rPh sb="34" eb="35">
      <t>ニン</t>
    </rPh>
    <rPh sb="44" eb="46">
      <t>ジドウ</t>
    </rPh>
    <rPh sb="48" eb="51">
      <t>ニンイジョウ</t>
    </rPh>
    <rPh sb="52" eb="54">
      <t>バアイ</t>
    </rPh>
    <rPh sb="55" eb="56">
      <t>カナラ</t>
    </rPh>
    <phoneticPr fontId="4"/>
  </si>
  <si>
    <t>注２）その他加算による保育従事者配置（ｄ～ｈの記入上の注意）</t>
    <rPh sb="0" eb="1">
      <t>チュウ</t>
    </rPh>
    <rPh sb="3" eb="6">
      <t>ソノタ</t>
    </rPh>
    <rPh sb="6" eb="8">
      <t>カサン</t>
    </rPh>
    <rPh sb="11" eb="13">
      <t>ホイク</t>
    </rPh>
    <rPh sb="13" eb="16">
      <t>ジュウジシャ</t>
    </rPh>
    <rPh sb="16" eb="18">
      <t>ハイチ</t>
    </rPh>
    <rPh sb="23" eb="25">
      <t>キニュウ</t>
    </rPh>
    <rPh sb="25" eb="26">
      <t>ジョウ</t>
    </rPh>
    <rPh sb="27" eb="29">
      <t>チュウイ</t>
    </rPh>
    <phoneticPr fontId="4"/>
  </si>
  <si>
    <t>ア：開所時間が11時間を超えており、対象保育従事者数から（ｃ）を引いた数が１以上となる場合（ （ａ＋ｂ）－ｃ ≧ １ ）は、ｄ欄に人数(1人)を計上すること。</t>
    <rPh sb="2" eb="4">
      <t>カイショ</t>
    </rPh>
    <rPh sb="4" eb="6">
      <t>ジカン</t>
    </rPh>
    <rPh sb="9" eb="11">
      <t>ジカン</t>
    </rPh>
    <rPh sb="12" eb="13">
      <t>コ</t>
    </rPh>
    <rPh sb="18" eb="20">
      <t>タイショウ</t>
    </rPh>
    <rPh sb="20" eb="22">
      <t>ホイク</t>
    </rPh>
    <rPh sb="22" eb="25">
      <t>ジュウジシャ</t>
    </rPh>
    <rPh sb="25" eb="26">
      <t>スウ</t>
    </rPh>
    <rPh sb="32" eb="33">
      <t>ヒ</t>
    </rPh>
    <rPh sb="35" eb="36">
      <t>カズ</t>
    </rPh>
    <rPh sb="38" eb="40">
      <t>イジョウ</t>
    </rPh>
    <rPh sb="43" eb="45">
      <t>バアイ</t>
    </rPh>
    <rPh sb="63" eb="64">
      <t>ラン</t>
    </rPh>
    <rPh sb="65" eb="67">
      <t>ニンズウ</t>
    </rPh>
    <rPh sb="72" eb="74">
      <t>ケイジョウ</t>
    </rPh>
    <phoneticPr fontId="4"/>
  </si>
  <si>
    <t>イ：基準保育従事者数の合計（e）は必ず対象保育従事者数以下となること（ ａ＋ｂ ≧ e ）。</t>
    <rPh sb="6" eb="9">
      <t>ジュウジシャ</t>
    </rPh>
    <rPh sb="23" eb="26">
      <t>ジュウジシャ</t>
    </rPh>
    <phoneticPr fontId="4"/>
  </si>
  <si>
    <t>ウ：補助員雇用費（ｈ）の請求にあたっては、家庭的保育補助者（補助員）雇用状況報告書を添付すること。</t>
    <rPh sb="2" eb="5">
      <t>ホジョイン</t>
    </rPh>
    <rPh sb="5" eb="7">
      <t>コヨウ</t>
    </rPh>
    <rPh sb="7" eb="8">
      <t>ヒ</t>
    </rPh>
    <rPh sb="21" eb="24">
      <t>カテイテキ</t>
    </rPh>
    <rPh sb="24" eb="26">
      <t>ホイク</t>
    </rPh>
    <rPh sb="26" eb="29">
      <t>ホジョシャ</t>
    </rPh>
    <rPh sb="30" eb="33">
      <t>ホジョイン</t>
    </rPh>
    <rPh sb="34" eb="36">
      <t>コヨウ</t>
    </rPh>
    <rPh sb="36" eb="38">
      <t>ジョウキョウ</t>
    </rPh>
    <rPh sb="38" eb="41">
      <t>ホウコクショ</t>
    </rPh>
    <rPh sb="42" eb="44">
      <t>テンプ</t>
    </rPh>
    <phoneticPr fontId="4"/>
  </si>
  <si>
    <t>エ：家庭的保育補助者雇用時間数（実績）（ｆ）には、家庭的保育補助者（補助員）雇用状況報告書の「雇用時間合計※」を転記すること。</t>
    <rPh sb="2" eb="5">
      <t>カテイテキ</t>
    </rPh>
    <rPh sb="5" eb="7">
      <t>ホイク</t>
    </rPh>
    <rPh sb="7" eb="10">
      <t>ホジョシャ</t>
    </rPh>
    <rPh sb="10" eb="12">
      <t>コヨウ</t>
    </rPh>
    <rPh sb="12" eb="15">
      <t>ジカンスウ</t>
    </rPh>
    <rPh sb="16" eb="18">
      <t>ジッセキ</t>
    </rPh>
    <rPh sb="25" eb="28">
      <t>カテイテキ</t>
    </rPh>
    <rPh sb="28" eb="30">
      <t>ホイク</t>
    </rPh>
    <rPh sb="30" eb="33">
      <t>ホジョシャ</t>
    </rPh>
    <rPh sb="34" eb="37">
      <t>ホジョイン</t>
    </rPh>
    <rPh sb="38" eb="40">
      <t>コヨウ</t>
    </rPh>
    <rPh sb="40" eb="42">
      <t>ジョウキョウ</t>
    </rPh>
    <rPh sb="42" eb="45">
      <t>ホウコクショ</t>
    </rPh>
    <rPh sb="47" eb="49">
      <t>コヨウ</t>
    </rPh>
    <rPh sb="49" eb="51">
      <t>ジカン</t>
    </rPh>
    <rPh sb="51" eb="53">
      <t>ゴウケイ</t>
    </rPh>
    <rPh sb="56" eb="58">
      <t>テンキ</t>
    </rPh>
    <phoneticPr fontId="4"/>
  </si>
  <si>
    <t>３　保育従事者の雇用状況　　</t>
    <rPh sb="2" eb="4">
      <t>ホイク</t>
    </rPh>
    <rPh sb="4" eb="7">
      <t>ジュウジシャ</t>
    </rPh>
    <rPh sb="8" eb="10">
      <t>コヨウ</t>
    </rPh>
    <rPh sb="10" eb="12">
      <t>ジョウキョウ</t>
    </rPh>
    <phoneticPr fontId="4"/>
  </si>
  <si>
    <t>①　家庭的保育者</t>
    <rPh sb="2" eb="5">
      <t>カテイテキ</t>
    </rPh>
    <rPh sb="5" eb="7">
      <t>ホイク</t>
    </rPh>
    <rPh sb="7" eb="8">
      <t>シャ</t>
    </rPh>
    <phoneticPr fontId="4"/>
  </si>
  <si>
    <t>保育士証等登録番号</t>
    <rPh sb="0" eb="3">
      <t>ホイクシ</t>
    </rPh>
    <rPh sb="3" eb="4">
      <t>ショウ</t>
    </rPh>
    <rPh sb="4" eb="5">
      <t>トウ</t>
    </rPh>
    <rPh sb="5" eb="7">
      <t>トウロク</t>
    </rPh>
    <rPh sb="7" eb="9">
      <t>バンゴウ</t>
    </rPh>
    <phoneticPr fontId="4"/>
  </si>
  <si>
    <t>○○　☆☆</t>
    <phoneticPr fontId="4"/>
  </si>
  <si>
    <t>神奈川県-000000</t>
    <rPh sb="0" eb="4">
      <t>カナガワケン</t>
    </rPh>
    <phoneticPr fontId="4"/>
  </si>
  <si>
    <t>②　家庭的保育補助者</t>
    <rPh sb="2" eb="5">
      <t>カテイテキ</t>
    </rPh>
    <rPh sb="5" eb="7">
      <t>ホイク</t>
    </rPh>
    <rPh sb="7" eb="10">
      <t>ホジョシャ</t>
    </rPh>
    <phoneticPr fontId="4"/>
  </si>
  <si>
    <t>※１か月の労働時間数は、家庭的保育補助者（補助員）雇用状況報告書の時間数と同じ時間数とすること。</t>
    <rPh sb="3" eb="4">
      <t>ゲツ</t>
    </rPh>
    <rPh sb="5" eb="7">
      <t>ロウドウ</t>
    </rPh>
    <rPh sb="7" eb="10">
      <t>ジカンスウ</t>
    </rPh>
    <rPh sb="33" eb="36">
      <t>ジカンスウ</t>
    </rPh>
    <rPh sb="37" eb="38">
      <t>オナ</t>
    </rPh>
    <rPh sb="39" eb="41">
      <t>ジカン</t>
    </rPh>
    <rPh sb="41" eb="42">
      <t>スウ</t>
    </rPh>
    <phoneticPr fontId="4"/>
  </si>
  <si>
    <t>※労働時間数は小数点第２位まで記入すること（例：15分は「0.25」、20分は「0.33」、30分は「0.5」で記載）。</t>
    <phoneticPr fontId="4"/>
  </si>
  <si>
    <t>資格☑チェック</t>
    <rPh sb="0" eb="2">
      <t>シカク</t>
    </rPh>
    <phoneticPr fontId="4"/>
  </si>
  <si>
    <t>氏　　　　　　　　　　　名</t>
    <phoneticPr fontId="4"/>
  </si>
  <si>
    <t>現事業所
雇用開始年月日</t>
    <rPh sb="0" eb="1">
      <t>ゲン</t>
    </rPh>
    <rPh sb="1" eb="3">
      <t>ジギョウ</t>
    </rPh>
    <rPh sb="3" eb="4">
      <t>ショ</t>
    </rPh>
    <rPh sb="5" eb="7">
      <t>コヨウ</t>
    </rPh>
    <rPh sb="7" eb="9">
      <t>カイシ</t>
    </rPh>
    <rPh sb="9" eb="12">
      <t>ネンガッピ</t>
    </rPh>
    <phoneticPr fontId="4"/>
  </si>
  <si>
    <t>基礎研修等
受講修了日</t>
    <phoneticPr fontId="4"/>
  </si>
  <si>
    <t>１か月の
労働時間数
（休憩除く）</t>
    <rPh sb="2" eb="3">
      <t>ツキ</t>
    </rPh>
    <rPh sb="5" eb="7">
      <t>ロウドウ</t>
    </rPh>
    <rPh sb="7" eb="9">
      <t>ジカン</t>
    </rPh>
    <rPh sb="9" eb="10">
      <t>スウ</t>
    </rPh>
    <phoneticPr fontId="4"/>
  </si>
  <si>
    <t>他施設・事業への勤務
の有無</t>
    <phoneticPr fontId="4"/>
  </si>
  <si>
    <t>他施設・事業名</t>
    <phoneticPr fontId="4"/>
  </si>
  <si>
    <t>□□　■■</t>
    <phoneticPr fontId="4"/>
  </si>
  <si>
    <t>平成○○年
４月１日</t>
    <phoneticPr fontId="4"/>
  </si>
  <si>
    <t>平成22年○月×日</t>
    <rPh sb="0" eb="2">
      <t>ヘイセイ</t>
    </rPh>
    <rPh sb="4" eb="5">
      <t>ネン</t>
    </rPh>
    <rPh sb="6" eb="7">
      <t>ツキ</t>
    </rPh>
    <rPh sb="8" eb="9">
      <t>ヒ</t>
    </rPh>
    <phoneticPr fontId="4"/>
  </si>
  <si>
    <t>神奈川県-000000</t>
    <phoneticPr fontId="4"/>
  </si>
  <si>
    <t>□□　■■</t>
    <phoneticPr fontId="4"/>
  </si>
  <si>
    <t>平成○○年
４月１日</t>
    <phoneticPr fontId="4"/>
  </si>
  <si>
    <t>●●保育室</t>
    <rPh sb="2" eb="5">
      <t>ホイクシツ</t>
    </rPh>
    <phoneticPr fontId="4"/>
  </si>
  <si>
    <t>年　　月　　日</t>
    <rPh sb="0" eb="1">
      <t>ネン</t>
    </rPh>
    <rPh sb="3" eb="4">
      <t>ガツ</t>
    </rPh>
    <rPh sb="6" eb="7">
      <t>ニチ</t>
    </rPh>
    <phoneticPr fontId="4"/>
  </si>
  <si>
    <t>※基礎研修等受講修了日（実習含む）の翌日より労働時間数に算定することができます。</t>
    <rPh sb="1" eb="3">
      <t>キソ</t>
    </rPh>
    <rPh sb="3" eb="5">
      <t>ケンシュウ</t>
    </rPh>
    <rPh sb="5" eb="6">
      <t>トウ</t>
    </rPh>
    <rPh sb="6" eb="8">
      <t>ジュコウ</t>
    </rPh>
    <rPh sb="8" eb="10">
      <t>シュウリョウ</t>
    </rPh>
    <rPh sb="10" eb="11">
      <t>ビ</t>
    </rPh>
    <rPh sb="12" eb="14">
      <t>ジッシュウ</t>
    </rPh>
    <rPh sb="14" eb="15">
      <t>フク</t>
    </rPh>
    <rPh sb="18" eb="20">
      <t>ヨクジツ</t>
    </rPh>
    <rPh sb="22" eb="24">
      <t>ロウドウ</t>
    </rPh>
    <rPh sb="24" eb="27">
      <t>ジカンスウ</t>
    </rPh>
    <rPh sb="28" eb="30">
      <t>サンテイ</t>
    </rPh>
    <phoneticPr fontId="4"/>
  </si>
  <si>
    <t>合計</t>
    <rPh sb="0" eb="2">
      <t>ゴウケイ</t>
    </rPh>
    <phoneticPr fontId="4"/>
  </si>
  <si>
    <t>合計労働
時間数①</t>
    <rPh sb="0" eb="2">
      <t>ゴウケイ</t>
    </rPh>
    <rPh sb="2" eb="4">
      <t>ロウドウ</t>
    </rPh>
    <rPh sb="5" eb="7">
      <t>ジカン</t>
    </rPh>
    <rPh sb="7" eb="8">
      <t>スウ</t>
    </rPh>
    <phoneticPr fontId="4"/>
  </si>
  <si>
    <t>４　食育推進助成　　</t>
    <rPh sb="2" eb="4">
      <t>ショクイク</t>
    </rPh>
    <rPh sb="4" eb="6">
      <t>スイシン</t>
    </rPh>
    <rPh sb="6" eb="8">
      <t>ジョセイ</t>
    </rPh>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</si>
  <si>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rPh sb="12" eb="13">
      <t>ジ</t>
    </rPh>
    <rPh sb="13" eb="15">
      <t>シセツ</t>
    </rPh>
    <rPh sb="16" eb="18">
      <t>チョウリ</t>
    </rPh>
    <rPh sb="18" eb="20">
      <t>セツビ</t>
    </rPh>
    <rPh sb="21" eb="23">
      <t>チョウリ</t>
    </rPh>
    <phoneticPr fontId="4"/>
  </si>
  <si>
    <t>　 　自施設の職員が調理している　　　　　　　 調理業務を全部委託している</t>
    <phoneticPr fontId="4"/>
  </si>
  <si>
    <t>②　請求月の調理員の雇用状況（自施設の職員が調理している場合）</t>
    <rPh sb="6" eb="9">
      <t>チョウリイン</t>
    </rPh>
    <rPh sb="10" eb="12">
      <t>コヨウ</t>
    </rPh>
    <rPh sb="12" eb="14">
      <t>ジョウキョウ</t>
    </rPh>
    <rPh sb="28" eb="30">
      <t>バアイ</t>
    </rPh>
    <phoneticPr fontId="4"/>
  </si>
  <si>
    <t>※月120時間以上勤務の栄養士を記入</t>
    <rPh sb="1" eb="2">
      <t>ツキ</t>
    </rPh>
    <rPh sb="5" eb="7">
      <t>ジカン</t>
    </rPh>
    <rPh sb="7" eb="9">
      <t>イジョウ</t>
    </rPh>
    <rPh sb="9" eb="11">
      <t>キンム</t>
    </rPh>
    <rPh sb="12" eb="15">
      <t>エイヨウシ</t>
    </rPh>
    <rPh sb="16" eb="18">
      <t>キニュウ</t>
    </rPh>
    <phoneticPr fontId="4"/>
  </si>
  <si>
    <t>現事業所
雇用開始
年月日</t>
    <rPh sb="0" eb="1">
      <t>ゲン</t>
    </rPh>
    <rPh sb="1" eb="3">
      <t>ジギョウ</t>
    </rPh>
    <rPh sb="3" eb="4">
      <t>ショ</t>
    </rPh>
    <rPh sb="5" eb="7">
      <t>コヨウ</t>
    </rPh>
    <rPh sb="7" eb="9">
      <t>カイシ</t>
    </rPh>
    <rPh sb="10" eb="13">
      <t>ネンガッピ</t>
    </rPh>
    <phoneticPr fontId="4"/>
  </si>
  <si>
    <t>１日の労働
時間数(ａ)
（休憩除く）</t>
    <phoneticPr fontId="4"/>
  </si>
  <si>
    <t>１か月の勤務日数（又は週の勤務日数×４）　(ｂ)</t>
    <phoneticPr fontId="4"/>
  </si>
  <si>
    <t>１か月の労働時間数
(ａ×ｂ）</t>
    <rPh sb="2" eb="3">
      <t>ツキ</t>
    </rPh>
    <rPh sb="4" eb="6">
      <t>ロウドウ</t>
    </rPh>
    <rPh sb="6" eb="8">
      <t>ジカン</t>
    </rPh>
    <rPh sb="8" eb="9">
      <t>スウ</t>
    </rPh>
    <phoneticPr fontId="4"/>
  </si>
  <si>
    <t>◎◎　○○</t>
    <phoneticPr fontId="4"/>
  </si>
  <si>
    <t>平成○○年
４月１日</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</si>
  <si>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</si>
  <si>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</si>
  <si>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</si>
  <si>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※１か月あたり所定労働時間120時間以上勤務の栄養士を雇用（実人数）している場合には栄養士格付け加算を助成します。（上限１人まで）</t>
    <phoneticPr fontId="4"/>
  </si>
  <si>
    <t>うち１か月あたり120時間
以上勤務の栄養士</t>
    <phoneticPr fontId="4"/>
  </si>
  <si>
    <t>５　保育士等雇用対策費（４～６月のみ（年度途中開所は初めの３か月のみ）</t>
    <rPh sb="2" eb="5">
      <t>ホイクシ</t>
    </rPh>
    <rPh sb="5" eb="6">
      <t>トウ</t>
    </rPh>
    <rPh sb="6" eb="8">
      <t>コヨウ</t>
    </rPh>
    <rPh sb="8" eb="11">
      <t>タイサクヒ</t>
    </rPh>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</si>
  <si>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</si>
  <si>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　 利用定員分の職員配置の合計（ｊ）は必ず対象保育従事者数以下となること（ ａ＋ｂ ≧ ｊ）。</t>
    <rPh sb="25" eb="28">
      <t>ジュウジシャ</t>
    </rPh>
    <phoneticPr fontId="4"/>
  </si>
  <si>
    <t xml:space="preserve">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4"/>
  </si>
  <si>
    <t>その他加算の助成（②ｄ欄）が受けられる場合には人数を計上していること</t>
  </si>
  <si>
    <t>②利用定員分の職員配置を計算</t>
    <rPh sb="1" eb="3">
      <t>リヨウ</t>
    </rPh>
    <rPh sb="3" eb="5">
      <t>テイイン</t>
    </rPh>
    <rPh sb="5" eb="6">
      <t>ブン</t>
    </rPh>
    <rPh sb="7" eb="9">
      <t>ショクイン</t>
    </rPh>
    <rPh sb="9" eb="11">
      <t>ハイチ</t>
    </rPh>
    <rPh sb="12" eb="14">
      <t>ケイサン</t>
    </rPh>
    <phoneticPr fontId="4"/>
  </si>
  <si>
    <r>
      <t xml:space="preserve">利用定員
</t>
    </r>
    <r>
      <rPr>
        <sz val="10"/>
        <rFont val="HGS創英角ｺﾞｼｯｸUB"/>
        <family val="3"/>
        <charset val="128"/>
      </rPr>
      <t>ア</t>
    </r>
    <rPh sb="0" eb="2">
      <t>リヨウ</t>
    </rPh>
    <rPh sb="2" eb="4">
      <t>テイイン</t>
    </rPh>
    <phoneticPr fontId="4"/>
  </si>
  <si>
    <t>基準保育従事者数
（小数点第２位以下切捨て）</t>
    <rPh sb="4" eb="7">
      <t>ジュウジシャ</t>
    </rPh>
    <rPh sb="10" eb="13">
      <t>ショウスウテン</t>
    </rPh>
    <rPh sb="13" eb="14">
      <t>ダイ</t>
    </rPh>
    <rPh sb="15" eb="16">
      <t>クライ</t>
    </rPh>
    <rPh sb="16" eb="18">
      <t>イカ</t>
    </rPh>
    <rPh sb="18" eb="20">
      <t>キリス</t>
    </rPh>
    <phoneticPr fontId="4"/>
  </si>
  <si>
    <r>
      <t xml:space="preserve">月初の利用児童数
</t>
    </r>
    <r>
      <rPr>
        <sz val="9"/>
        <rFont val="HGS創英角ｺﾞｼｯｸUB"/>
        <family val="3"/>
        <charset val="128"/>
      </rPr>
      <t>イ</t>
    </r>
    <rPh sb="0" eb="1">
      <t>ガツ</t>
    </rPh>
    <rPh sb="1" eb="2">
      <t>ショ</t>
    </rPh>
    <rPh sb="3" eb="5">
      <t>リヨウ</t>
    </rPh>
    <rPh sb="5" eb="7">
      <t>ジドウ</t>
    </rPh>
    <rPh sb="7" eb="8">
      <t>スウ</t>
    </rPh>
    <phoneticPr fontId="23"/>
  </si>
  <si>
    <r>
      <t xml:space="preserve">差引人数
</t>
    </r>
    <r>
      <rPr>
        <sz val="9"/>
        <rFont val="HGS創英角ｺﾞｼｯｸUB"/>
        <family val="3"/>
        <charset val="128"/>
      </rPr>
      <t>ウ
（アーイ）</t>
    </r>
    <rPh sb="0" eb="2">
      <t>サシヒキ</t>
    </rPh>
    <rPh sb="2" eb="4">
      <t>ニンズウ</t>
    </rPh>
    <phoneticPr fontId="23"/>
  </si>
  <si>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3"/>
  </si>
  <si>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3"/>
  </si>
  <si>
    <t>※児童数に関わらず、原則複数体制の配置とすること</t>
    <phoneticPr fontId="4"/>
  </si>
  <si>
    <t>計</t>
    <rPh sb="0" eb="1">
      <t>ケイ</t>
    </rPh>
    <phoneticPr fontId="4"/>
  </si>
  <si>
    <t>i</t>
    <phoneticPr fontId="4"/>
  </si>
  <si>
    <t>その他加算
の保育従事者</t>
    <rPh sb="2" eb="3">
      <t>タ</t>
    </rPh>
    <rPh sb="3" eb="4">
      <t>カ</t>
    </rPh>
    <rPh sb="4" eb="5">
      <t>ザン</t>
    </rPh>
    <rPh sb="7" eb="9">
      <t>ホイク</t>
    </rPh>
    <rPh sb="9" eb="12">
      <t>ジュウジシャ</t>
    </rPh>
    <phoneticPr fontId="4"/>
  </si>
  <si>
    <t>　延長保育実施加算
　(開所時間が11時間超)</t>
    <phoneticPr fontId="4"/>
  </si>
  <si>
    <t>d</t>
    <phoneticPr fontId="4"/>
  </si>
  <si>
    <t>合計　（i+d）</t>
    <rPh sb="0" eb="2">
      <t>ゴウケイ</t>
    </rPh>
    <phoneticPr fontId="4"/>
  </si>
  <si>
    <t>j</t>
    <phoneticPr fontId="4"/>
  </si>
  <si>
    <t>※１　平成31年度までの間に限り、横浜市の基準による利用定員人数の職員配置基準及びその他加算の配置基準を満たしており、利用児童数が利用定員を下回る場合に家庭的保育補助者を継続して確保するための経費として支給する。</t>
    <rPh sb="59" eb="61">
      <t>リヨウ</t>
    </rPh>
    <rPh sb="76" eb="79">
      <t>カテイテキ</t>
    </rPh>
    <rPh sb="79" eb="81">
      <t>ホイク</t>
    </rPh>
    <rPh sb="81" eb="84">
      <t>ホジョシャ</t>
    </rPh>
    <phoneticPr fontId="23"/>
  </si>
  <si>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3"/>
  </si>
  <si>
    <t>※３　支給額は総利用定員数と総利用児童数の差に公定価格における基本分単価（保育短時間認定）を乗じた額の２分の１とする。</t>
    <rPh sb="7" eb="8">
      <t>ソウ</t>
    </rPh>
    <rPh sb="14" eb="15">
      <t>ソウ</t>
    </rPh>
    <rPh sb="15" eb="17">
      <t>リヨウ</t>
    </rPh>
    <rPh sb="37" eb="39">
      <t>ホイク</t>
    </rPh>
    <rPh sb="39" eb="42">
      <t>タンジカン</t>
    </rPh>
    <rPh sb="42" eb="44">
      <t>ニンテイ</t>
    </rPh>
    <phoneticPr fontId="23"/>
  </si>
  <si>
    <t>○○</t>
    <phoneticPr fontId="4"/>
  </si>
  <si>
    <t>○○保育室</t>
    <phoneticPr fontId="4"/>
  </si>
  <si>
    <t>□□　■■</t>
    <phoneticPr fontId="4"/>
  </si>
  <si>
    <t>045-000-0000</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</si>
</sst>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_(* #\!\,##0_);_(* &quot;¥&quot;\!\(#\!\,##0&quot;¥&quot;\!\);_(* &quot;-&quot;_);_(@_)"/>
    <numFmt numFmtId="178" formatCode="#,##0;&quot;▲ &quot;#,##0"/>
    <numFmt numFmtId="179" formatCode="#,##0_);\(#,##0\)"/>
    <numFmt numFmtId="180" formatCode="#,##0_ "/>
  </numFmts>
  <fonts count="28">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sz val="9"/>
      <name val="HGS創英角ｺﾞｼｯｸUB"/>
      <family val="3"/>
      <charset val="128"/>
    </font>
    <font>
      <sz val="9"/>
      <color indexed="8"/>
      <name val="ＭＳ Ｐゴシック"/>
      <family val="3"/>
      <charset val="128"/>
    </font>
    <font>
      <sz val="10"/>
      <name val="ＭＳ 明朝"/>
      <family val="1"/>
      <charset val="128"/>
    </font>
    <font>
      <sz val="6"/>
      <name val="ＭＳ 明朝"/>
      <family val="1"/>
      <charset val="128"/>
    </font>
    <font>
      <sz val="7"/>
      <name val="ＭＳ Ｐ明朝"/>
      <family val="1"/>
      <charset val="128"/>
    </font>
    <font>
      <i/>
      <sz val="14"/>
      <name val="HGS創英角ｺﾞｼｯｸUB"/>
      <family val="3"/>
      <charset val="128"/>
    </font>
    <font>
      <sz val="5"/>
      <name val="ＭＳ Ｐ明朝"/>
      <family val="1"/>
      <charset val="128"/>
    </font>
    <font>
      <sz val="9"/>
      <color rgb="FF000000"/>
      <name val="MS UI Gothic"/>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6"/>
        <bgColor indexed="64"/>
      </patternFill>
    </fill>
  </fills>
  <borders count="1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dotted">
        <color indexed="64"/>
      </left>
      <right/>
      <top/>
      <bottom style="dotted">
        <color indexed="64"/>
      </bottom>
      <diagonal/>
    </border>
    <border diagonalDown="1">
      <left style="dotted">
        <color indexed="64"/>
      </left>
      <right/>
      <top style="double">
        <color indexed="64"/>
      </top>
      <bottom style="thin">
        <color indexed="64"/>
      </bottom>
      <diagonal style="dotted">
        <color indexed="64"/>
      </diagonal>
    </border>
    <border diagonalDown="1">
      <left/>
      <right/>
      <top style="double">
        <color indexed="64"/>
      </top>
      <bottom style="thin">
        <color indexed="64"/>
      </bottom>
      <diagonal style="dotted">
        <color indexed="64"/>
      </diagonal>
    </border>
    <border diagonalDown="1">
      <left/>
      <right style="dotted">
        <color indexed="64"/>
      </right>
      <top style="double">
        <color indexed="64"/>
      </top>
      <bottom style="thin">
        <color indexed="64"/>
      </bottom>
      <diagonal style="dotted">
        <color indexed="64"/>
      </diagonal>
    </border>
    <border diagonalDown="1">
      <left style="dotted">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dotted">
        <color indexed="64"/>
      </right>
      <top style="thin">
        <color indexed="64"/>
      </top>
      <bottom style="thin">
        <color indexed="64"/>
      </bottom>
      <diagonal style="dotted">
        <color indexed="64"/>
      </diagonal>
    </border>
    <border>
      <left/>
      <right style="thin">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 fillId="0" borderId="0"/>
    <xf numFmtId="0" fontId="15" fillId="0" borderId="0">
      <alignment vertical="center"/>
    </xf>
    <xf numFmtId="177" fontId="21" fillId="0" borderId="0" applyFont="0" applyFill="0" applyBorder="0" applyAlignment="0" applyProtection="0"/>
    <xf numFmtId="0" fontId="22" fillId="0" borderId="0">
      <alignment vertical="center"/>
    </xf>
    <xf numFmtId="0" fontId="15" fillId="0" borderId="0">
      <alignment vertical="center"/>
    </xf>
  </cellStyleXfs>
  <cellXfs count="601">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Border="1" applyAlignment="1" applyProtection="1">
      <alignment vertical="center" wrapText="1"/>
      <protection locked="0"/>
    </xf>
    <xf numFmtId="0" fontId="5" fillId="2" borderId="0" xfId="1" applyFont="1" applyFill="1" applyAlignment="1" applyProtection="1">
      <protection locked="0"/>
    </xf>
    <xf numFmtId="0" fontId="9" fillId="2" borderId="0" xfId="1" applyFont="1" applyFill="1" applyBorder="1" applyAlignment="1" applyProtection="1">
      <alignment horizontal="center" vertical="center"/>
      <protection locked="0"/>
    </xf>
    <xf numFmtId="0" fontId="5" fillId="2" borderId="0" xfId="1" applyFont="1" applyFill="1" applyAlignment="1" applyProtection="1">
      <alignment vertical="top" wrapText="1"/>
      <protection locked="0"/>
    </xf>
    <xf numFmtId="0" fontId="12" fillId="2" borderId="0" xfId="1" applyFont="1" applyFill="1" applyBorder="1" applyAlignment="1" applyProtection="1">
      <alignment horizontal="left" vertical="center"/>
      <protection locked="0"/>
    </xf>
    <xf numFmtId="0" fontId="14" fillId="2" borderId="0" xfId="1" applyFont="1" applyFill="1" applyAlignment="1" applyProtection="1">
      <alignment vertical="center"/>
      <protection locked="0"/>
    </xf>
    <xf numFmtId="0" fontId="5" fillId="0" borderId="0" xfId="1" applyFont="1" applyFill="1" applyAlignment="1" applyProtection="1">
      <alignment vertical="center" wrapText="1"/>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2" borderId="13"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12" fillId="2" borderId="0" xfId="1" applyFont="1" applyFill="1" applyBorder="1" applyAlignment="1" applyProtection="1">
      <alignment horizontal="center" vertical="center" shrinkToFit="1"/>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9" fillId="2" borderId="0" xfId="1" applyFont="1" applyFill="1" applyBorder="1" applyAlignment="1" applyProtection="1">
      <alignment horizontal="distributed" vertical="center" wrapText="1"/>
      <protection locked="0"/>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0" xfId="1" applyFont="1" applyFill="1" applyBorder="1" applyAlignment="1" applyProtection="1">
      <alignment vertical="center" shrinkToFit="1"/>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horizontal="left" vertical="center" shrinkToFit="1"/>
      <protection locked="0"/>
    </xf>
    <xf numFmtId="0" fontId="5" fillId="2" borderId="0" xfId="1" applyFont="1" applyFill="1" applyBorder="1" applyAlignment="1" applyProtection="1">
      <alignment vertical="center" shrinkToFit="1"/>
      <protection locked="0"/>
    </xf>
    <xf numFmtId="0" fontId="11" fillId="2" borderId="0" xfId="1" applyFont="1" applyFill="1" applyBorder="1" applyAlignment="1" applyProtection="1">
      <alignment horizontal="center" vertical="center" wrapText="1"/>
      <protection locked="0"/>
    </xf>
    <xf numFmtId="0" fontId="5" fillId="2" borderId="0" xfId="1" applyFont="1" applyFill="1" applyAlignment="1" applyProtection="1">
      <alignment horizontal="left" vertical="top" wrapText="1"/>
      <protection locked="0"/>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left" vertical="center" shrinkToFit="1"/>
      <protection locked="0"/>
    </xf>
    <xf numFmtId="0" fontId="12" fillId="2" borderId="13"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protection locked="0"/>
    </xf>
    <xf numFmtId="0" fontId="10" fillId="2" borderId="0" xfId="1" applyFont="1" applyFill="1" applyAlignment="1" applyProtection="1">
      <alignment horizontal="center" vertical="center"/>
      <protection locked="0"/>
    </xf>
    <xf numFmtId="0" fontId="10" fillId="2" borderId="0" xfId="1" applyFont="1" applyFill="1" applyBorder="1" applyAlignment="1" applyProtection="1">
      <alignment horizontal="left" vertical="center"/>
      <protection locked="0"/>
    </xf>
    <xf numFmtId="0" fontId="8" fillId="2" borderId="0" xfId="1" applyFont="1" applyFill="1" applyBorder="1" applyAlignment="1" applyProtection="1">
      <alignment horizontal="center" vertical="center"/>
      <protection locked="0"/>
    </xf>
    <xf numFmtId="0" fontId="10" fillId="2" borderId="0" xfId="1" applyFont="1" applyFill="1" applyBorder="1" applyAlignment="1" applyProtection="1">
      <alignment horizontal="center" vertical="center"/>
      <protection locked="0"/>
    </xf>
    <xf numFmtId="0" fontId="8" fillId="2" borderId="0" xfId="1" applyFont="1" applyFill="1" applyBorder="1" applyAlignment="1" applyProtection="1">
      <alignment vertical="center"/>
      <protection locked="0"/>
    </xf>
    <xf numFmtId="0" fontId="11" fillId="2" borderId="16" xfId="1" applyFont="1" applyFill="1" applyBorder="1" applyAlignment="1" applyProtection="1">
      <alignment vertical="center" wrapText="1"/>
      <protection locked="0"/>
    </xf>
    <xf numFmtId="0" fontId="9" fillId="2" borderId="36" xfId="1" applyFont="1" applyFill="1" applyBorder="1" applyAlignment="1" applyProtection="1">
      <alignment vertical="center"/>
      <protection locked="0"/>
    </xf>
    <xf numFmtId="0" fontId="9" fillId="2" borderId="6" xfId="1" applyFont="1" applyFill="1" applyBorder="1" applyAlignment="1" applyProtection="1">
      <alignment vertical="center"/>
      <protection locked="0"/>
    </xf>
    <xf numFmtId="0" fontId="9" fillId="2" borderId="81" xfId="1" applyFont="1" applyFill="1" applyBorder="1" applyAlignment="1" applyProtection="1">
      <alignment vertical="center"/>
      <protection locked="0"/>
    </xf>
    <xf numFmtId="0" fontId="9" fillId="2" borderId="20" xfId="1" applyFont="1" applyFill="1" applyBorder="1" applyAlignment="1" applyProtection="1">
      <alignment vertical="center"/>
      <protection locked="0"/>
    </xf>
    <xf numFmtId="0" fontId="11" fillId="2" borderId="0" xfId="1" applyFont="1" applyFill="1" applyAlignment="1" applyProtection="1">
      <alignment vertical="center"/>
      <protection locked="0"/>
    </xf>
    <xf numFmtId="0" fontId="12" fillId="2" borderId="0" xfId="1" applyFont="1" applyFill="1" applyBorder="1" applyAlignment="1" applyProtection="1">
      <alignment vertical="top" wrapText="1"/>
      <protection locked="0"/>
    </xf>
    <xf numFmtId="0" fontId="5" fillId="2" borderId="5" xfId="1" applyFont="1" applyFill="1" applyBorder="1" applyAlignment="1" applyProtection="1">
      <alignment vertical="center"/>
      <protection locked="0"/>
    </xf>
    <xf numFmtId="0" fontId="12" fillId="2" borderId="14" xfId="1" applyFont="1" applyFill="1" applyBorder="1" applyAlignment="1" applyProtection="1">
      <alignment vertical="top" wrapText="1"/>
      <protection locked="0"/>
    </xf>
    <xf numFmtId="0" fontId="5" fillId="2" borderId="29" xfId="1" applyFont="1" applyFill="1" applyBorder="1" applyAlignment="1" applyProtection="1">
      <alignment vertical="center"/>
      <protection locked="0"/>
    </xf>
    <xf numFmtId="0" fontId="5" fillId="2" borderId="30" xfId="1" applyFont="1" applyFill="1" applyBorder="1" applyAlignment="1" applyProtection="1">
      <alignment vertical="center"/>
      <protection locked="0"/>
    </xf>
    <xf numFmtId="0" fontId="5" fillId="2" borderId="39" xfId="1" applyFont="1" applyFill="1" applyBorder="1" applyAlignment="1" applyProtection="1">
      <alignment vertical="center"/>
      <protection locked="0"/>
    </xf>
    <xf numFmtId="0" fontId="5" fillId="2" borderId="40" xfId="1" applyFont="1" applyFill="1" applyBorder="1" applyAlignment="1" applyProtection="1">
      <alignment vertical="center"/>
      <protection locked="0"/>
    </xf>
    <xf numFmtId="0" fontId="5" fillId="2" borderId="37" xfId="1" applyFont="1" applyFill="1" applyBorder="1" applyAlignment="1" applyProtection="1">
      <alignment vertical="center"/>
      <protection locked="0"/>
    </xf>
    <xf numFmtId="0" fontId="9" fillId="2" borderId="95" xfId="1" applyFont="1" applyFill="1" applyBorder="1" applyAlignment="1" applyProtection="1">
      <alignment horizontal="center" vertical="center"/>
      <protection locked="0"/>
    </xf>
    <xf numFmtId="0" fontId="5" fillId="2" borderId="95" xfId="1" applyFont="1" applyFill="1" applyBorder="1" applyAlignment="1" applyProtection="1">
      <alignment vertical="center"/>
      <protection locked="0"/>
    </xf>
    <xf numFmtId="0" fontId="12" fillId="2" borderId="95" xfId="1" applyFont="1" applyFill="1" applyBorder="1" applyAlignment="1" applyProtection="1">
      <alignment horizontal="center" vertical="center"/>
      <protection locked="0"/>
    </xf>
    <xf numFmtId="0" fontId="9" fillId="2" borderId="0" xfId="1" applyFont="1" applyFill="1" applyBorder="1" applyAlignment="1" applyProtection="1">
      <alignment vertical="center" shrinkToFit="1"/>
      <protection locked="0"/>
    </xf>
    <xf numFmtId="0" fontId="12" fillId="2" borderId="0" xfId="1" applyFont="1" applyFill="1" applyBorder="1" applyAlignment="1" applyProtection="1">
      <alignment vertical="center"/>
      <protection locked="0"/>
    </xf>
    <xf numFmtId="0" fontId="9" fillId="2" borderId="0" xfId="1" applyFont="1" applyFill="1" applyBorder="1" applyAlignment="1" applyProtection="1">
      <alignment horizontal="right" vertical="center"/>
      <protection locked="0"/>
    </xf>
    <xf numFmtId="0" fontId="12" fillId="2" borderId="0" xfId="1" applyFont="1" applyFill="1" applyBorder="1" applyAlignment="1" applyProtection="1">
      <alignment vertical="center" wrapText="1"/>
      <protection locked="0"/>
    </xf>
    <xf numFmtId="0" fontId="7" fillId="2" borderId="0"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wrapText="1"/>
      <protection locked="0"/>
    </xf>
    <xf numFmtId="3" fontId="9" fillId="2" borderId="0" xfId="1" applyNumberFormat="1" applyFont="1" applyFill="1" applyBorder="1" applyAlignment="1" applyProtection="1">
      <alignment vertical="center"/>
      <protection locked="0"/>
    </xf>
    <xf numFmtId="0" fontId="5" fillId="2" borderId="0" xfId="1" applyFont="1" applyFill="1" applyBorder="1" applyAlignment="1" applyProtection="1">
      <alignment horizontal="center" vertical="center" shrinkToFit="1"/>
      <protection locked="0"/>
    </xf>
    <xf numFmtId="3" fontId="9" fillId="2" borderId="0" xfId="1" applyNumberFormat="1" applyFont="1" applyFill="1" applyBorder="1" applyAlignment="1" applyProtection="1">
      <alignment horizontal="center" vertical="center"/>
      <protection locked="0"/>
    </xf>
    <xf numFmtId="0" fontId="5" fillId="2" borderId="0" xfId="5" applyFont="1" applyFill="1" applyAlignment="1" applyProtection="1">
      <alignment horizontal="left" vertical="center" wrapText="1"/>
      <protection locked="0"/>
    </xf>
    <xf numFmtId="0" fontId="9" fillId="8" borderId="107" xfId="1" applyFont="1" applyFill="1" applyBorder="1" applyAlignment="1" applyProtection="1">
      <alignment horizontal="center" vertical="center" wrapText="1"/>
      <protection locked="0"/>
    </xf>
    <xf numFmtId="0" fontId="9" fillId="8" borderId="68" xfId="1" applyFont="1" applyFill="1" applyBorder="1" applyAlignment="1" applyProtection="1">
      <alignment horizontal="center" vertical="center" wrapText="1"/>
      <protection locked="0"/>
    </xf>
    <xf numFmtId="0" fontId="9" fillId="8" borderId="109" xfId="1" applyFont="1" applyFill="1" applyBorder="1" applyAlignment="1" applyProtection="1">
      <alignment horizontal="center" vertical="center" wrapText="1"/>
      <protection locked="0"/>
    </xf>
    <xf numFmtId="0" fontId="9" fillId="8" borderId="69" xfId="1" applyFont="1" applyFill="1" applyBorder="1" applyAlignment="1" applyProtection="1">
      <alignment horizontal="center" vertical="center" wrapText="1"/>
      <protection locked="0"/>
    </xf>
    <xf numFmtId="0" fontId="13" fillId="4" borderId="104" xfId="1" applyFont="1" applyFill="1" applyBorder="1" applyAlignment="1" applyProtection="1">
      <alignment horizontal="center" vertical="center"/>
    </xf>
    <xf numFmtId="0" fontId="13" fillId="4" borderId="72" xfId="1" applyFont="1" applyFill="1" applyBorder="1" applyAlignment="1" applyProtection="1">
      <alignment horizontal="center" vertical="center"/>
    </xf>
    <xf numFmtId="0" fontId="12" fillId="2" borderId="104" xfId="1" applyFont="1" applyFill="1" applyBorder="1" applyAlignment="1" applyProtection="1">
      <alignment horizontal="center" vertical="center"/>
      <protection locked="0"/>
    </xf>
    <xf numFmtId="0" fontId="12" fillId="2" borderId="72" xfId="1" applyFont="1" applyFill="1" applyBorder="1" applyAlignment="1" applyProtection="1">
      <alignment horizontal="center" vertical="center"/>
      <protection locked="0"/>
    </xf>
    <xf numFmtId="0" fontId="12" fillId="2" borderId="108" xfId="1" applyFont="1" applyFill="1" applyBorder="1" applyAlignment="1" applyProtection="1">
      <alignment horizontal="center" vertical="center"/>
      <protection locked="0"/>
    </xf>
    <xf numFmtId="0" fontId="12" fillId="2" borderId="110" xfId="1" applyFont="1" applyFill="1" applyBorder="1" applyAlignment="1" applyProtection="1">
      <alignment horizontal="center" vertical="center"/>
      <protection locked="0"/>
    </xf>
    <xf numFmtId="0" fontId="5" fillId="2" borderId="0" xfId="4" applyFont="1" applyFill="1" applyBorder="1" applyAlignment="1" applyProtection="1">
      <alignment horizontal="left" vertical="center" wrapText="1"/>
      <protection locked="0"/>
    </xf>
    <xf numFmtId="0" fontId="5" fillId="2" borderId="0" xfId="5" applyFont="1" applyFill="1" applyBorder="1" applyAlignment="1" applyProtection="1">
      <alignment horizontal="left" vertical="center" wrapText="1"/>
      <protection locked="0"/>
    </xf>
    <xf numFmtId="0" fontId="12" fillId="2" borderId="2" xfId="1" applyFont="1" applyFill="1" applyBorder="1" applyAlignment="1" applyProtection="1">
      <alignment horizontal="center" vertical="center"/>
      <protection locked="0"/>
    </xf>
    <xf numFmtId="180" fontId="17" fillId="2" borderId="4" xfId="4" applyNumberFormat="1" applyFont="1" applyFill="1" applyBorder="1" applyAlignment="1" applyProtection="1">
      <alignment horizontal="center" vertical="center"/>
      <protection locked="0"/>
    </xf>
    <xf numFmtId="179" fontId="17" fillId="4" borderId="4" xfId="4" applyNumberFormat="1" applyFont="1" applyFill="1" applyBorder="1" applyAlignment="1" applyProtection="1">
      <alignment horizontal="center" vertical="center"/>
    </xf>
    <xf numFmtId="0" fontId="17" fillId="4" borderId="4" xfId="4" applyFont="1" applyFill="1" applyBorder="1" applyAlignment="1" applyProtection="1">
      <alignment horizontal="center" vertical="center"/>
    </xf>
    <xf numFmtId="0" fontId="26" fillId="2" borderId="5" xfId="1" applyFont="1" applyFill="1" applyBorder="1" applyAlignment="1" applyProtection="1">
      <alignment horizontal="center" vertical="center" textRotation="255" wrapText="1"/>
      <protection locked="0"/>
    </xf>
    <xf numFmtId="0" fontId="26" fillId="2" borderId="6" xfId="1" applyFont="1" applyFill="1" applyBorder="1" applyAlignment="1" applyProtection="1">
      <alignment horizontal="center" vertical="center" textRotation="255" wrapText="1"/>
      <protection locked="0"/>
    </xf>
    <xf numFmtId="0" fontId="26" fillId="2" borderId="7" xfId="1" applyFont="1" applyFill="1" applyBorder="1" applyAlignment="1" applyProtection="1">
      <alignment horizontal="center" vertical="center" textRotation="255" wrapText="1"/>
      <protection locked="0"/>
    </xf>
    <xf numFmtId="0" fontId="26" fillId="2" borderId="29" xfId="1" applyFont="1" applyFill="1" applyBorder="1" applyAlignment="1" applyProtection="1">
      <alignment horizontal="center" vertical="center" textRotation="255" wrapText="1"/>
      <protection locked="0"/>
    </xf>
    <xf numFmtId="0" fontId="26" fillId="2" borderId="30" xfId="1" applyFont="1" applyFill="1" applyBorder="1" applyAlignment="1" applyProtection="1">
      <alignment horizontal="center" vertical="center" textRotation="255" wrapText="1"/>
      <protection locked="0"/>
    </xf>
    <xf numFmtId="0" fontId="26" fillId="2" borderId="31" xfId="1" applyFont="1" applyFill="1" applyBorder="1" applyAlignment="1" applyProtection="1">
      <alignment horizontal="center" vertical="center" textRotation="255" wrapText="1"/>
      <protection locked="0"/>
    </xf>
    <xf numFmtId="0" fontId="5" fillId="2" borderId="4" xfId="1" applyFont="1" applyFill="1" applyBorder="1" applyAlignment="1" applyProtection="1">
      <alignment horizontal="left" vertical="center" wrapText="1" shrinkToFit="1"/>
      <protection locked="0"/>
    </xf>
    <xf numFmtId="0" fontId="5" fillId="2" borderId="4" xfId="1" applyFont="1" applyFill="1" applyBorder="1" applyAlignment="1" applyProtection="1">
      <alignment horizontal="left" vertical="center" shrinkToFit="1"/>
      <protection locked="0"/>
    </xf>
    <xf numFmtId="0" fontId="5" fillId="2" borderId="51" xfId="1" applyFont="1" applyFill="1" applyBorder="1" applyAlignment="1" applyProtection="1">
      <alignment horizontal="left" vertical="center" shrinkToFit="1"/>
      <protection locked="0"/>
    </xf>
    <xf numFmtId="0" fontId="13" fillId="4" borderId="2"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2" fillId="2" borderId="6" xfId="1" applyFont="1" applyFill="1" applyBorder="1" applyAlignment="1" applyProtection="1">
      <alignment horizontal="center" vertical="center"/>
      <protection locked="0"/>
    </xf>
    <xf numFmtId="0" fontId="12" fillId="2" borderId="105" xfId="1" applyFont="1" applyFill="1" applyBorder="1" applyAlignment="1" applyProtection="1">
      <alignment horizontal="center" vertical="center"/>
      <protection locked="0"/>
    </xf>
    <xf numFmtId="0" fontId="12" fillId="2" borderId="106" xfId="1" applyFont="1" applyFill="1" applyBorder="1" applyAlignment="1" applyProtection="1">
      <alignment horizontal="center" vertical="center"/>
      <protection locked="0"/>
    </xf>
    <xf numFmtId="0" fontId="13" fillId="2" borderId="104" xfId="1" applyFont="1" applyFill="1" applyBorder="1" applyAlignment="1" applyProtection="1">
      <alignment horizontal="center" vertical="center"/>
      <protection locked="0"/>
    </xf>
    <xf numFmtId="0" fontId="13" fillId="2" borderId="72" xfId="1" applyFont="1" applyFill="1" applyBorder="1" applyAlignment="1" applyProtection="1">
      <alignment horizontal="center" vertical="center"/>
      <protection locked="0"/>
    </xf>
    <xf numFmtId="0" fontId="12" fillId="2" borderId="40" xfId="1" applyFont="1" applyFill="1" applyBorder="1" applyAlignment="1" applyProtection="1">
      <alignment horizontal="center" vertical="center"/>
      <protection locked="0"/>
    </xf>
    <xf numFmtId="0" fontId="12" fillId="2" borderId="30" xfId="1" applyFont="1" applyFill="1" applyBorder="1" applyAlignment="1" applyProtection="1">
      <alignment horizontal="center" vertical="center"/>
      <protection locked="0"/>
    </xf>
    <xf numFmtId="0" fontId="12" fillId="2" borderId="43" xfId="1" applyFont="1" applyFill="1" applyBorder="1" applyAlignment="1" applyProtection="1">
      <alignment horizontal="center" vertical="center"/>
      <protection locked="0"/>
    </xf>
    <xf numFmtId="0" fontId="12" fillId="2" borderId="38" xfId="1" applyFont="1" applyFill="1" applyBorder="1" applyAlignment="1" applyProtection="1">
      <alignment horizontal="center" vertical="center"/>
      <protection locked="0"/>
    </xf>
    <xf numFmtId="0" fontId="13" fillId="4" borderId="2" xfId="4" applyFont="1" applyFill="1" applyBorder="1" applyAlignment="1" applyProtection="1">
      <alignment horizontal="center" vertical="center"/>
    </xf>
    <xf numFmtId="0" fontId="12" fillId="2" borderId="3" xfId="1" applyFont="1" applyFill="1" applyBorder="1" applyAlignment="1" applyProtection="1">
      <alignment horizontal="center" vertical="center"/>
      <protection locked="0"/>
    </xf>
    <xf numFmtId="0" fontId="13" fillId="4" borderId="1" xfId="4" applyFont="1" applyFill="1" applyBorder="1" applyAlignment="1" applyProtection="1">
      <alignment horizontal="center" vertical="center"/>
    </xf>
    <xf numFmtId="0" fontId="24" fillId="2" borderId="5" xfId="1" applyFont="1" applyFill="1" applyBorder="1" applyAlignment="1" applyProtection="1">
      <alignment horizontal="center" vertical="center" textRotation="255" wrapText="1"/>
      <protection locked="0"/>
    </xf>
    <xf numFmtId="0" fontId="24" fillId="2" borderId="6" xfId="1" applyFont="1" applyFill="1" applyBorder="1" applyAlignment="1" applyProtection="1">
      <alignment horizontal="center" vertical="center" textRotation="255" wrapText="1"/>
      <protection locked="0"/>
    </xf>
    <xf numFmtId="0" fontId="24" fillId="2" borderId="14" xfId="1" applyFont="1" applyFill="1" applyBorder="1" applyAlignment="1" applyProtection="1">
      <alignment horizontal="center" vertical="center" textRotation="255" wrapText="1"/>
      <protection locked="0"/>
    </xf>
    <xf numFmtId="0" fontId="24" fillId="2" borderId="0" xfId="1" applyFont="1" applyFill="1" applyBorder="1" applyAlignment="1" applyProtection="1">
      <alignment horizontal="center" vertical="center" textRotation="255" wrapText="1"/>
      <protection locked="0"/>
    </xf>
    <xf numFmtId="0" fontId="24" fillId="2" borderId="9" xfId="1" applyFont="1" applyFill="1" applyBorder="1" applyAlignment="1" applyProtection="1">
      <alignment horizontal="center" vertical="center" textRotation="255" wrapText="1"/>
      <protection locked="0"/>
    </xf>
    <xf numFmtId="0" fontId="24" fillId="2" borderId="10" xfId="1" applyFont="1" applyFill="1" applyBorder="1" applyAlignment="1" applyProtection="1">
      <alignment horizontal="center" vertical="center" textRotation="255" wrapText="1"/>
      <protection locked="0"/>
    </xf>
    <xf numFmtId="0" fontId="5" fillId="2" borderId="39" xfId="1" applyFont="1" applyFill="1" applyBorder="1" applyAlignment="1" applyProtection="1">
      <alignment horizontal="distributed" vertical="center"/>
      <protection locked="0"/>
    </xf>
    <xf numFmtId="0" fontId="9" fillId="2" borderId="40" xfId="1" applyFont="1" applyFill="1" applyBorder="1" applyAlignment="1" applyProtection="1">
      <alignment horizontal="distributed" vertical="center"/>
      <protection locked="0"/>
    </xf>
    <xf numFmtId="0" fontId="9" fillId="2" borderId="41" xfId="1" applyFont="1" applyFill="1" applyBorder="1" applyAlignment="1" applyProtection="1">
      <alignment horizontal="distributed" vertical="center"/>
      <protection locked="0"/>
    </xf>
    <xf numFmtId="0" fontId="9" fillId="2" borderId="37" xfId="1" applyFont="1" applyFill="1" applyBorder="1" applyAlignment="1" applyProtection="1">
      <alignment horizontal="distributed" vertical="center"/>
      <protection locked="0"/>
    </xf>
    <xf numFmtId="0" fontId="9" fillId="2" borderId="30" xfId="1" applyFont="1" applyFill="1" applyBorder="1" applyAlignment="1" applyProtection="1">
      <alignment horizontal="distributed" vertical="center"/>
      <protection locked="0"/>
    </xf>
    <xf numFmtId="0" fontId="9" fillId="2" borderId="31" xfId="1" applyFont="1" applyFill="1" applyBorder="1" applyAlignment="1" applyProtection="1">
      <alignment horizontal="distributed" vertical="center"/>
      <protection locked="0"/>
    </xf>
    <xf numFmtId="0" fontId="13" fillId="4" borderId="42" xfId="1" applyFont="1" applyFill="1" applyBorder="1" applyAlignment="1" applyProtection="1">
      <alignment horizontal="center" vertical="center"/>
    </xf>
    <xf numFmtId="0" fontId="13" fillId="4" borderId="40" xfId="1" applyFont="1" applyFill="1" applyBorder="1" applyAlignment="1" applyProtection="1">
      <alignment horizontal="center" vertical="center"/>
    </xf>
    <xf numFmtId="0" fontId="13" fillId="4" borderId="29" xfId="1" applyFont="1" applyFill="1" applyBorder="1" applyAlignment="1" applyProtection="1">
      <alignment horizontal="center" vertical="center"/>
    </xf>
    <xf numFmtId="0" fontId="13" fillId="4" borderId="30" xfId="1" applyFont="1" applyFill="1" applyBorder="1" applyAlignment="1" applyProtection="1">
      <alignment horizontal="center" vertical="center"/>
    </xf>
    <xf numFmtId="3" fontId="9" fillId="2" borderId="0" xfId="1" applyNumberFormat="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5" fillId="2" borderId="5"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9" fillId="2" borderId="14"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13" fillId="4" borderId="5"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2" fillId="2" borderId="7"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179" fontId="25" fillId="2" borderId="71" xfId="3" applyNumberFormat="1" applyFont="1" applyFill="1" applyBorder="1" applyAlignment="1" applyProtection="1">
      <alignment horizontal="center" vertical="center"/>
      <protection locked="0"/>
    </xf>
    <xf numFmtId="179" fontId="17" fillId="2" borderId="71" xfId="3" applyNumberFormat="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shrinkToFit="1"/>
      <protection locked="0"/>
    </xf>
    <xf numFmtId="0" fontId="5" fillId="2" borderId="14" xfId="1" applyFont="1" applyFill="1" applyBorder="1" applyAlignment="1" applyProtection="1">
      <alignment horizontal="distributed" vertical="center"/>
      <protection locked="0"/>
    </xf>
    <xf numFmtId="0" fontId="9" fillId="2" borderId="9"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3" fillId="4" borderId="9"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2" fillId="2" borderId="11" xfId="1" applyFont="1" applyFill="1" applyBorder="1" applyAlignment="1" applyProtection="1">
      <alignment horizontal="center" vertical="center"/>
      <protection locked="0"/>
    </xf>
    <xf numFmtId="0" fontId="5" fillId="2" borderId="5" xfId="1" applyFont="1" applyFill="1" applyBorder="1" applyAlignment="1" applyProtection="1">
      <alignment horizontal="left" vertical="center" wrapText="1"/>
      <protection locked="0"/>
    </xf>
    <xf numFmtId="0" fontId="5" fillId="2" borderId="6" xfId="1" applyFont="1" applyFill="1" applyBorder="1" applyAlignment="1" applyProtection="1">
      <alignment horizontal="left" vertical="center"/>
      <protection locked="0"/>
    </xf>
    <xf numFmtId="0" fontId="5" fillId="2" borderId="7" xfId="1" applyFont="1" applyFill="1" applyBorder="1" applyAlignment="1" applyProtection="1">
      <alignment horizontal="left" vertical="center"/>
      <protection locked="0"/>
    </xf>
    <xf numFmtId="0" fontId="5" fillId="2" borderId="14"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center"/>
      <protection locked="0"/>
    </xf>
    <xf numFmtId="0" fontId="5" fillId="2" borderId="13" xfId="1" applyFont="1" applyFill="1" applyBorder="1" applyAlignment="1" applyProtection="1">
      <alignment horizontal="left" vertical="center"/>
      <protection locked="0"/>
    </xf>
    <xf numFmtId="0" fontId="12" fillId="2" borderId="41" xfId="1" applyFont="1" applyFill="1" applyBorder="1" applyAlignment="1" applyProtection="1">
      <alignment horizontal="center" vertical="center"/>
      <protection locked="0"/>
    </xf>
    <xf numFmtId="0" fontId="12" fillId="2" borderId="31" xfId="1" applyFont="1" applyFill="1" applyBorder="1" applyAlignment="1" applyProtection="1">
      <alignment horizontal="center" vertical="center"/>
      <protection locked="0"/>
    </xf>
    <xf numFmtId="0" fontId="12" fillId="2" borderId="42" xfId="1" applyFont="1" applyFill="1" applyBorder="1" applyAlignment="1" applyProtection="1">
      <alignment horizontal="left" vertical="center" wrapText="1"/>
      <protection locked="0"/>
    </xf>
    <xf numFmtId="0" fontId="12" fillId="2" borderId="40" xfId="1" applyFont="1" applyFill="1" applyBorder="1" applyAlignment="1" applyProtection="1">
      <alignment horizontal="left" vertical="center" wrapText="1"/>
      <protection locked="0"/>
    </xf>
    <xf numFmtId="0" fontId="12" fillId="2" borderId="29" xfId="1" applyFont="1" applyFill="1" applyBorder="1" applyAlignment="1" applyProtection="1">
      <alignment horizontal="left" vertical="center" wrapText="1"/>
      <protection locked="0"/>
    </xf>
    <xf numFmtId="0" fontId="12" fillId="2" borderId="30" xfId="1" applyFont="1" applyFill="1" applyBorder="1" applyAlignment="1" applyProtection="1">
      <alignment horizontal="left" vertical="center" wrapText="1"/>
      <protection locked="0"/>
    </xf>
    <xf numFmtId="0" fontId="9" fillId="2" borderId="52"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2" borderId="53"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2" borderId="54"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12" fillId="2" borderId="4" xfId="4" applyFont="1" applyFill="1" applyBorder="1" applyAlignment="1" applyProtection="1">
      <alignment horizontal="center" vertical="center" wrapText="1" shrinkToFit="1"/>
      <protection locked="0"/>
    </xf>
    <xf numFmtId="0" fontId="12" fillId="2" borderId="4" xfId="4" applyFont="1" applyFill="1" applyBorder="1" applyAlignment="1" applyProtection="1">
      <alignment horizontal="center" vertical="center" shrinkToFit="1"/>
      <protection locked="0"/>
    </xf>
    <xf numFmtId="0" fontId="12" fillId="2" borderId="5" xfId="4" applyFont="1" applyFill="1" applyBorder="1" applyAlignment="1" applyProtection="1">
      <alignment horizontal="center" vertical="center" wrapText="1" shrinkToFit="1"/>
      <protection locked="0"/>
    </xf>
    <xf numFmtId="0" fontId="12" fillId="2" borderId="6" xfId="4" applyFont="1" applyFill="1" applyBorder="1" applyAlignment="1" applyProtection="1">
      <alignment horizontal="center" vertical="center" wrapText="1" shrinkToFit="1"/>
      <protection locked="0"/>
    </xf>
    <xf numFmtId="0" fontId="12" fillId="2" borderId="14" xfId="4" applyFont="1" applyFill="1" applyBorder="1" applyAlignment="1" applyProtection="1">
      <alignment horizontal="center" vertical="center" wrapText="1" shrinkToFit="1"/>
      <protection locked="0"/>
    </xf>
    <xf numFmtId="0" fontId="12" fillId="2" borderId="0" xfId="4" applyFont="1" applyFill="1" applyBorder="1" applyAlignment="1" applyProtection="1">
      <alignment horizontal="center" vertical="center" wrapText="1" shrinkToFit="1"/>
      <protection locked="0"/>
    </xf>
    <xf numFmtId="0" fontId="12" fillId="2" borderId="9" xfId="4" applyFont="1" applyFill="1" applyBorder="1" applyAlignment="1" applyProtection="1">
      <alignment horizontal="center" vertical="center" wrapText="1" shrinkToFit="1"/>
      <protection locked="0"/>
    </xf>
    <xf numFmtId="0" fontId="12" fillId="2" borderId="10" xfId="4" applyFont="1" applyFill="1" applyBorder="1" applyAlignment="1" applyProtection="1">
      <alignment horizontal="center" vertical="center" wrapText="1" shrinkToFit="1"/>
      <protection locked="0"/>
    </xf>
    <xf numFmtId="0" fontId="12" fillId="2" borderId="4" xfId="4" applyFont="1" applyFill="1" applyBorder="1" applyAlignment="1" applyProtection="1">
      <alignment horizontal="center" vertical="center" wrapText="1"/>
      <protection locked="0"/>
    </xf>
    <xf numFmtId="0" fontId="12" fillId="2" borderId="6" xfId="1" applyFont="1" applyFill="1" applyBorder="1" applyAlignment="1" applyProtection="1">
      <alignment horizontal="left" vertical="center" wrapText="1"/>
      <protection locked="0"/>
    </xf>
    <xf numFmtId="0" fontId="12" fillId="2" borderId="7" xfId="1" applyFont="1" applyFill="1" applyBorder="1" applyAlignment="1" applyProtection="1">
      <alignment horizontal="left" vertical="center" wrapText="1"/>
      <protection locked="0"/>
    </xf>
    <xf numFmtId="0" fontId="12" fillId="2" borderId="0" xfId="1" applyFont="1" applyFill="1" applyBorder="1" applyAlignment="1" applyProtection="1">
      <alignment horizontal="left" vertical="center" wrapText="1"/>
      <protection locked="0"/>
    </xf>
    <xf numFmtId="0" fontId="12" fillId="2" borderId="13" xfId="1" applyFont="1" applyFill="1" applyBorder="1" applyAlignment="1" applyProtection="1">
      <alignment horizontal="left" vertical="center" wrapText="1"/>
      <protection locked="0"/>
    </xf>
    <xf numFmtId="0" fontId="9" fillId="2" borderId="5"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55"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77"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56" xfId="1" applyFont="1" applyFill="1" applyBorder="1" applyAlignment="1" applyProtection="1">
      <alignment horizontal="center" vertical="center"/>
      <protection locked="0"/>
    </xf>
    <xf numFmtId="0" fontId="5" fillId="2" borderId="52"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2" borderId="53"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7" xfId="1" applyFont="1" applyFill="1" applyBorder="1" applyAlignment="1" applyProtection="1">
      <alignment horizontal="center" vertical="center"/>
      <protection locked="0"/>
    </xf>
    <xf numFmtId="0" fontId="13" fillId="3" borderId="45" xfId="1" applyFont="1" applyFill="1" applyBorder="1" applyAlignment="1" applyProtection="1">
      <alignment horizontal="center" vertical="center"/>
      <protection locked="0"/>
    </xf>
    <xf numFmtId="0" fontId="13" fillId="3" borderId="46" xfId="1" applyFont="1" applyFill="1" applyBorder="1" applyAlignment="1" applyProtection="1">
      <alignment horizontal="center" vertical="center"/>
      <protection locked="0"/>
    </xf>
    <xf numFmtId="0" fontId="13" fillId="3" borderId="47"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1" fontId="8" fillId="2" borderId="5" xfId="1" applyNumberFormat="1" applyFont="1" applyFill="1" applyBorder="1" applyAlignment="1" applyProtection="1">
      <alignment horizontal="center" vertical="center" shrinkToFit="1"/>
      <protection locked="0"/>
    </xf>
    <xf numFmtId="1" fontId="8" fillId="2" borderId="6" xfId="1" applyNumberFormat="1" applyFont="1" applyFill="1" applyBorder="1" applyAlignment="1" applyProtection="1">
      <alignment horizontal="center" vertical="center" shrinkToFit="1"/>
      <protection locked="0"/>
    </xf>
    <xf numFmtId="1" fontId="8" fillId="2" borderId="7" xfId="1" applyNumberFormat="1" applyFont="1" applyFill="1" applyBorder="1" applyAlignment="1" applyProtection="1">
      <alignment horizontal="center" vertical="center" shrinkToFit="1"/>
      <protection locked="0"/>
    </xf>
    <xf numFmtId="1" fontId="8" fillId="2" borderId="14" xfId="1" applyNumberFormat="1" applyFont="1" applyFill="1" applyBorder="1" applyAlignment="1" applyProtection="1">
      <alignment horizontal="center" vertical="center" shrinkToFit="1"/>
      <protection locked="0"/>
    </xf>
    <xf numFmtId="1" fontId="8" fillId="2" borderId="0" xfId="1" applyNumberFormat="1" applyFont="1" applyFill="1" applyBorder="1" applyAlignment="1" applyProtection="1">
      <alignment horizontal="center" vertical="center" shrinkToFit="1"/>
      <protection locked="0"/>
    </xf>
    <xf numFmtId="1" fontId="8" fillId="2" borderId="13" xfId="1" applyNumberFormat="1" applyFont="1" applyFill="1" applyBorder="1" applyAlignment="1" applyProtection="1">
      <alignment horizontal="center" vertical="center" shrinkToFit="1"/>
      <protection locked="0"/>
    </xf>
    <xf numFmtId="1" fontId="8" fillId="2" borderId="9" xfId="1" applyNumberFormat="1" applyFont="1" applyFill="1" applyBorder="1" applyAlignment="1" applyProtection="1">
      <alignment horizontal="center" vertical="center" shrinkToFit="1"/>
      <protection locked="0"/>
    </xf>
    <xf numFmtId="1" fontId="8" fillId="2" borderId="10" xfId="1" applyNumberFormat="1" applyFont="1" applyFill="1" applyBorder="1" applyAlignment="1" applyProtection="1">
      <alignment horizontal="center" vertical="center" shrinkToFit="1"/>
      <protection locked="0"/>
    </xf>
    <xf numFmtId="1" fontId="8" fillId="2" borderId="11" xfId="1"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9" fillId="2" borderId="48" xfId="1" applyFont="1" applyFill="1" applyBorder="1" applyAlignment="1" applyProtection="1">
      <alignment horizontal="center" vertical="center"/>
      <protection locked="0"/>
    </xf>
    <xf numFmtId="0" fontId="9" fillId="2" borderId="49" xfId="1" applyFont="1" applyFill="1" applyBorder="1" applyAlignment="1" applyProtection="1">
      <alignment horizontal="center" vertical="center"/>
      <protection locked="0"/>
    </xf>
    <xf numFmtId="0" fontId="9" fillId="2" borderId="50" xfId="1" applyFont="1" applyFill="1" applyBorder="1" applyAlignment="1" applyProtection="1">
      <alignment horizontal="center" vertical="center"/>
      <protection locked="0"/>
    </xf>
    <xf numFmtId="0" fontId="5" fillId="2" borderId="51" xfId="1" applyFont="1" applyFill="1" applyBorder="1" applyAlignment="1" applyProtection="1">
      <alignment horizontal="center" vertical="center" wrapText="1"/>
      <protection locked="0"/>
    </xf>
    <xf numFmtId="0" fontId="5" fillId="2" borderId="51" xfId="1" applyFont="1" applyFill="1" applyBorder="1" applyAlignment="1" applyProtection="1">
      <alignment horizontal="center" vertical="center"/>
      <protection locked="0"/>
    </xf>
    <xf numFmtId="0" fontId="5" fillId="2" borderId="103"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shrinkToFit="1"/>
      <protection locked="0"/>
    </xf>
    <xf numFmtId="0" fontId="9" fillId="0" borderId="4" xfId="1" applyFont="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5" fillId="3" borderId="6" xfId="1" applyFont="1" applyFill="1" applyBorder="1" applyAlignment="1" applyProtection="1">
      <alignment horizontal="left" vertical="center" wrapText="1"/>
      <protection locked="0"/>
    </xf>
    <xf numFmtId="0" fontId="5" fillId="3" borderId="7" xfId="1" applyFont="1" applyFill="1" applyBorder="1" applyAlignment="1" applyProtection="1">
      <alignment horizontal="left" vertical="center" wrapText="1"/>
      <protection locked="0"/>
    </xf>
    <xf numFmtId="0" fontId="5" fillId="3" borderId="0" xfId="1" applyFont="1" applyFill="1" applyAlignment="1" applyProtection="1">
      <alignment horizontal="left" vertical="center" wrapText="1"/>
      <protection locked="0"/>
    </xf>
    <xf numFmtId="0" fontId="5" fillId="2" borderId="13" xfId="1" applyFont="1" applyFill="1" applyBorder="1" applyAlignment="1" applyProtection="1">
      <alignment horizontal="left" vertical="center" wrapText="1"/>
      <protection locked="0"/>
    </xf>
    <xf numFmtId="0" fontId="9" fillId="2" borderId="4" xfId="1" applyFont="1" applyFill="1" applyBorder="1" applyAlignment="1" applyProtection="1">
      <alignment horizontal="center" vertical="center"/>
      <protection locked="0"/>
    </xf>
    <xf numFmtId="0" fontId="8" fillId="5" borderId="4" xfId="1" applyFont="1" applyFill="1" applyBorder="1" applyAlignment="1" applyProtection="1">
      <alignment horizontal="center" vertical="center"/>
      <protection locked="0"/>
    </xf>
    <xf numFmtId="0" fontId="8" fillId="5" borderId="1"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12" fillId="2" borderId="10" xfId="1" applyFont="1" applyFill="1" applyBorder="1" applyAlignment="1" applyProtection="1">
      <alignment horizontal="center" vertical="center"/>
      <protection locked="0"/>
    </xf>
    <xf numFmtId="2" fontId="8" fillId="7" borderId="4" xfId="1" applyNumberFormat="1" applyFont="1" applyFill="1" applyBorder="1" applyAlignment="1" applyProtection="1">
      <alignment horizontal="center" vertical="center" shrinkToFit="1"/>
      <protection locked="0"/>
    </xf>
    <xf numFmtId="0" fontId="8" fillId="7" borderId="4" xfId="1" applyFont="1" applyFill="1" applyBorder="1" applyAlignment="1" applyProtection="1">
      <alignment horizontal="center" vertical="center" shrinkToFit="1"/>
      <protection locked="0"/>
    </xf>
    <xf numFmtId="0" fontId="13" fillId="2" borderId="97" xfId="1" applyFont="1" applyFill="1" applyBorder="1" applyAlignment="1" applyProtection="1">
      <alignment horizontal="center" vertical="center" shrinkToFit="1"/>
      <protection locked="0"/>
    </xf>
    <xf numFmtId="0" fontId="13" fillId="2" borderId="98" xfId="1" applyFont="1" applyFill="1" applyBorder="1" applyAlignment="1" applyProtection="1">
      <alignment horizontal="center" vertical="center" shrinkToFit="1"/>
      <protection locked="0"/>
    </xf>
    <xf numFmtId="0" fontId="13" fillId="2" borderId="99" xfId="1" applyFont="1" applyFill="1" applyBorder="1" applyAlignment="1" applyProtection="1">
      <alignment horizontal="center" vertical="center" shrinkToFit="1"/>
      <protection locked="0"/>
    </xf>
    <xf numFmtId="0" fontId="13" fillId="2" borderId="100" xfId="1" applyFont="1" applyFill="1" applyBorder="1" applyAlignment="1" applyProtection="1">
      <alignment horizontal="center" vertical="center" shrinkToFit="1"/>
      <protection locked="0"/>
    </xf>
    <xf numFmtId="0" fontId="13" fillId="2" borderId="101" xfId="1" applyFont="1" applyFill="1" applyBorder="1" applyAlignment="1" applyProtection="1">
      <alignment horizontal="center" vertical="center" shrinkToFit="1"/>
      <protection locked="0"/>
    </xf>
    <xf numFmtId="0" fontId="13" fillId="2" borderId="102" xfId="1" applyFont="1" applyFill="1" applyBorder="1" applyAlignment="1" applyProtection="1">
      <alignment horizontal="center" vertical="center" shrinkToFit="1"/>
      <protection locked="0"/>
    </xf>
    <xf numFmtId="0" fontId="18" fillId="2" borderId="4" xfId="1" applyFont="1" applyFill="1" applyBorder="1" applyAlignment="1" applyProtection="1">
      <alignment horizontal="center" vertical="center" wrapText="1"/>
      <protection locked="0"/>
    </xf>
    <xf numFmtId="0" fontId="18" fillId="2" borderId="4" xfId="1" applyFont="1" applyFill="1" applyBorder="1" applyAlignment="1" applyProtection="1">
      <alignment horizontal="center" vertical="center"/>
      <protection locked="0"/>
    </xf>
    <xf numFmtId="0" fontId="9" fillId="2" borderId="5" xfId="1" applyFont="1" applyFill="1" applyBorder="1" applyAlignment="1" applyProtection="1">
      <alignment horizontal="right" vertical="center" shrinkToFit="1"/>
      <protection locked="0"/>
    </xf>
    <xf numFmtId="0" fontId="9" fillId="2" borderId="6" xfId="1" applyFont="1" applyFill="1" applyBorder="1" applyAlignment="1" applyProtection="1">
      <alignment horizontal="right" vertical="center" shrinkToFit="1"/>
      <protection locked="0"/>
    </xf>
    <xf numFmtId="0" fontId="9" fillId="2" borderId="7" xfId="1" applyFont="1" applyFill="1" applyBorder="1" applyAlignment="1" applyProtection="1">
      <alignment horizontal="right" vertical="center" shrinkToFit="1"/>
      <protection locked="0"/>
    </xf>
    <xf numFmtId="0" fontId="9" fillId="2" borderId="14" xfId="1" applyFont="1" applyFill="1" applyBorder="1" applyAlignment="1" applyProtection="1">
      <alignment horizontal="right" vertical="center" shrinkToFit="1"/>
      <protection locked="0"/>
    </xf>
    <xf numFmtId="0" fontId="9" fillId="2" borderId="0" xfId="1" applyFont="1" applyFill="1" applyBorder="1" applyAlignment="1" applyProtection="1">
      <alignment horizontal="right" vertical="center" shrinkToFit="1"/>
      <protection locked="0"/>
    </xf>
    <xf numFmtId="0" fontId="9" fillId="2" borderId="13" xfId="1" applyFont="1" applyFill="1" applyBorder="1" applyAlignment="1" applyProtection="1">
      <alignment horizontal="right" vertical="center" shrinkToFit="1"/>
      <protection locked="0"/>
    </xf>
    <xf numFmtId="0" fontId="9" fillId="2" borderId="9" xfId="1" applyFont="1" applyFill="1" applyBorder="1" applyAlignment="1" applyProtection="1">
      <alignment horizontal="right" vertical="center" shrinkToFit="1"/>
      <protection locked="0"/>
    </xf>
    <xf numFmtId="0" fontId="9" fillId="2" borderId="10" xfId="1" applyFont="1" applyFill="1" applyBorder="1" applyAlignment="1" applyProtection="1">
      <alignment horizontal="right" vertical="center" shrinkToFit="1"/>
      <protection locked="0"/>
    </xf>
    <xf numFmtId="0" fontId="9" fillId="2" borderId="11" xfId="1" applyFont="1" applyFill="1" applyBorder="1" applyAlignment="1" applyProtection="1">
      <alignment horizontal="right" vertical="center" shrinkToFit="1"/>
      <protection locked="0"/>
    </xf>
    <xf numFmtId="2" fontId="13" fillId="6" borderId="4" xfId="1" applyNumberFormat="1" applyFont="1" applyFill="1" applyBorder="1" applyAlignment="1" applyProtection="1">
      <alignment horizontal="center" vertical="center" shrinkToFit="1"/>
      <protection locked="0"/>
    </xf>
    <xf numFmtId="0" fontId="17" fillId="2" borderId="52" xfId="1" applyFont="1" applyFill="1" applyBorder="1" applyAlignment="1" applyProtection="1">
      <alignment horizontal="center" vertical="center"/>
      <protection locked="0"/>
    </xf>
    <xf numFmtId="0" fontId="17" fillId="2" borderId="6" xfId="1" applyFont="1" applyFill="1" applyBorder="1" applyAlignment="1" applyProtection="1">
      <alignment horizontal="center" vertical="center"/>
      <protection locked="0"/>
    </xf>
    <xf numFmtId="0" fontId="17" fillId="2" borderId="7" xfId="1" applyFont="1" applyFill="1" applyBorder="1" applyAlignment="1" applyProtection="1">
      <alignment horizontal="center" vertical="center"/>
      <protection locked="0"/>
    </xf>
    <xf numFmtId="0" fontId="17" fillId="2" borderId="53"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protection locked="0"/>
    </xf>
    <xf numFmtId="0" fontId="17" fillId="2" borderId="13" xfId="1" applyFont="1" applyFill="1" applyBorder="1" applyAlignment="1" applyProtection="1">
      <alignment horizontal="center" vertical="center"/>
      <protection locked="0"/>
    </xf>
    <xf numFmtId="0" fontId="17" fillId="2" borderId="54" xfId="1" applyFont="1" applyFill="1" applyBorder="1" applyAlignment="1" applyProtection="1">
      <alignment horizontal="center" vertical="center"/>
      <protection locked="0"/>
    </xf>
    <xf numFmtId="0" fontId="17" fillId="2" borderId="10" xfId="1" applyFont="1" applyFill="1" applyBorder="1" applyAlignment="1" applyProtection="1">
      <alignment horizontal="center" vertical="center"/>
      <protection locked="0"/>
    </xf>
    <xf numFmtId="0" fontId="17" fillId="2" borderId="11" xfId="1" applyFont="1" applyFill="1" applyBorder="1" applyAlignment="1" applyProtection="1">
      <alignment horizontal="center" vertical="center"/>
      <protection locked="0"/>
    </xf>
    <xf numFmtId="0" fontId="9" fillId="3" borderId="48" xfId="1" applyFont="1" applyFill="1" applyBorder="1" applyAlignment="1" applyProtection="1">
      <alignment horizontal="center" vertical="center" shrinkToFit="1"/>
      <protection locked="0"/>
    </xf>
    <xf numFmtId="0" fontId="9" fillId="3" borderId="49" xfId="1" applyFont="1" applyFill="1" applyBorder="1" applyAlignment="1" applyProtection="1">
      <alignment horizontal="center" vertical="center" shrinkToFit="1"/>
      <protection locked="0"/>
    </xf>
    <xf numFmtId="0" fontId="9" fillId="3" borderId="50"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shrinkToFit="1"/>
      <protection locked="0"/>
    </xf>
    <xf numFmtId="0" fontId="5" fillId="2" borderId="0" xfId="1" applyFont="1" applyFill="1" applyAlignment="1" applyProtection="1">
      <alignment horizontal="left" vertical="center" wrapText="1"/>
      <protection locked="0"/>
    </xf>
    <xf numFmtId="0" fontId="5" fillId="3" borderId="4"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protection locked="0"/>
    </xf>
    <xf numFmtId="0" fontId="5" fillId="2" borderId="78" xfId="1" applyFont="1" applyFill="1" applyBorder="1" applyAlignment="1" applyProtection="1">
      <alignment horizontal="center" vertical="center"/>
      <protection locked="0"/>
    </xf>
    <xf numFmtId="0" fontId="5" fillId="0" borderId="4" xfId="1" applyFont="1" applyBorder="1" applyAlignment="1" applyProtection="1">
      <alignment horizontal="center" vertical="center" wrapText="1" shrinkToFit="1"/>
      <protection locked="0"/>
    </xf>
    <xf numFmtId="0" fontId="12" fillId="2" borderId="4" xfId="1" applyFont="1" applyFill="1" applyBorder="1" applyAlignment="1" applyProtection="1">
      <alignment horizontal="center" vertical="center" wrapText="1"/>
      <protection locked="0"/>
    </xf>
    <xf numFmtId="0" fontId="12" fillId="2" borderId="45" xfId="1" applyFont="1" applyFill="1" applyBorder="1" applyAlignment="1" applyProtection="1">
      <alignment horizontal="center" vertical="center" wrapText="1"/>
      <protection locked="0"/>
    </xf>
    <xf numFmtId="0" fontId="12" fillId="2" borderId="46" xfId="1" applyFont="1" applyFill="1" applyBorder="1" applyAlignment="1" applyProtection="1">
      <alignment horizontal="center" vertical="center" wrapText="1"/>
      <protection locked="0"/>
    </xf>
    <xf numFmtId="0" fontId="12" fillId="2" borderId="47" xfId="1" applyFont="1" applyFill="1" applyBorder="1" applyAlignment="1" applyProtection="1">
      <alignment horizontal="center" vertical="center" wrapText="1"/>
      <protection locked="0"/>
    </xf>
    <xf numFmtId="0" fontId="5" fillId="2" borderId="79" xfId="1" applyFont="1" applyFill="1" applyBorder="1" applyAlignment="1" applyProtection="1">
      <alignment horizontal="center" vertical="center"/>
      <protection locked="0"/>
    </xf>
    <xf numFmtId="0" fontId="12" fillId="2" borderId="96" xfId="1" applyFont="1" applyFill="1" applyBorder="1" applyAlignment="1" applyProtection="1">
      <alignment horizontal="center" vertical="center" wrapText="1"/>
      <protection locked="0"/>
    </xf>
    <xf numFmtId="0" fontId="12" fillId="2" borderId="80"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wrapText="1"/>
      <protection locked="0"/>
    </xf>
    <xf numFmtId="0" fontId="5" fillId="2" borderId="78" xfId="1" applyFont="1" applyFill="1" applyBorder="1" applyAlignment="1" applyProtection="1">
      <alignment horizontal="center" vertical="center" wrapText="1"/>
      <protection locked="0"/>
    </xf>
    <xf numFmtId="0" fontId="5" fillId="2" borderId="79" xfId="1" applyFont="1" applyFill="1" applyBorder="1" applyAlignment="1" applyProtection="1">
      <alignment horizontal="center" vertical="center" wrapText="1"/>
      <protection locked="0"/>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47"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10" xfId="1" applyFont="1" applyFill="1" applyBorder="1" applyAlignment="1">
      <alignment horizontal="center" vertical="center"/>
    </xf>
    <xf numFmtId="0" fontId="18" fillId="2" borderId="11" xfId="1" applyFont="1" applyFill="1" applyBorder="1" applyAlignment="1">
      <alignment horizontal="center" vertical="center"/>
    </xf>
    <xf numFmtId="0" fontId="5" fillId="2" borderId="0" xfId="1" applyFont="1" applyFill="1" applyAlignment="1" applyProtection="1">
      <alignment horizontal="left" vertical="center" shrinkToFit="1"/>
      <protection locked="0"/>
    </xf>
    <xf numFmtId="0" fontId="5" fillId="0" borderId="0" xfId="1" applyFont="1" applyFill="1" applyAlignment="1" applyProtection="1">
      <alignment horizontal="left" vertical="center" shrinkToFit="1"/>
      <protection locked="0"/>
    </xf>
    <xf numFmtId="0" fontId="5" fillId="2" borderId="0" xfId="1" applyFont="1" applyFill="1" applyAlignment="1" applyProtection="1">
      <alignment horizontal="left" vertical="top" wrapText="1"/>
      <protection locked="0"/>
    </xf>
    <xf numFmtId="0" fontId="9" fillId="2" borderId="39" xfId="1" applyFont="1" applyFill="1" applyBorder="1" applyAlignment="1" applyProtection="1">
      <alignment horizontal="center" vertical="center" shrinkToFit="1"/>
      <protection locked="0"/>
    </xf>
    <xf numFmtId="0" fontId="9" fillId="2" borderId="40" xfId="1" applyFont="1" applyFill="1" applyBorder="1" applyAlignment="1" applyProtection="1">
      <alignment horizontal="center" vertical="center" shrinkToFit="1"/>
      <protection locked="0"/>
    </xf>
    <xf numFmtId="0" fontId="9" fillId="2" borderId="43" xfId="1" applyFont="1" applyFill="1" applyBorder="1" applyAlignment="1" applyProtection="1">
      <alignment horizontal="center" vertical="center" shrinkToFit="1"/>
      <protection locked="0"/>
    </xf>
    <xf numFmtId="0" fontId="9" fillId="2" borderId="37" xfId="1" applyFont="1" applyFill="1" applyBorder="1" applyAlignment="1" applyProtection="1">
      <alignment horizontal="center" vertical="center" shrinkToFit="1"/>
      <protection locked="0"/>
    </xf>
    <xf numFmtId="0" fontId="9" fillId="2" borderId="30" xfId="1" applyFont="1" applyFill="1" applyBorder="1" applyAlignment="1" applyProtection="1">
      <alignment horizontal="center" vertical="center" shrinkToFit="1"/>
      <protection locked="0"/>
    </xf>
    <xf numFmtId="0" fontId="9" fillId="2" borderId="38" xfId="1" applyFont="1" applyFill="1" applyBorder="1" applyAlignment="1" applyProtection="1">
      <alignment horizontal="center" vertical="center" shrinkToFit="1"/>
      <protection locked="0"/>
    </xf>
    <xf numFmtId="178" fontId="17" fillId="2" borderId="39" xfId="3" applyNumberFormat="1" applyFont="1" applyFill="1" applyBorder="1" applyAlignment="1" applyProtection="1">
      <alignment horizontal="right" vertical="center" shrinkToFit="1"/>
      <protection locked="0"/>
    </xf>
    <xf numFmtId="178" fontId="17" fillId="2" borderId="40" xfId="3" applyNumberFormat="1" applyFont="1" applyFill="1" applyBorder="1" applyAlignment="1" applyProtection="1">
      <alignment horizontal="right" vertical="center" shrinkToFit="1"/>
      <protection locked="0"/>
    </xf>
    <xf numFmtId="178" fontId="17" fillId="2" borderId="37" xfId="3" applyNumberFormat="1" applyFont="1" applyFill="1" applyBorder="1" applyAlignment="1" applyProtection="1">
      <alignment horizontal="right" vertical="center" shrinkToFit="1"/>
      <protection locked="0"/>
    </xf>
    <xf numFmtId="178" fontId="17" fillId="2" borderId="30" xfId="3" applyNumberFormat="1" applyFont="1" applyFill="1" applyBorder="1" applyAlignment="1" applyProtection="1">
      <alignment horizontal="right" vertical="center" shrinkToFit="1"/>
      <protection locked="0"/>
    </xf>
    <xf numFmtId="0" fontId="9" fillId="2" borderId="39" xfId="1"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protection locked="0"/>
    </xf>
    <xf numFmtId="0" fontId="9" fillId="2" borderId="37" xfId="1" applyFont="1" applyFill="1" applyBorder="1" applyAlignment="1" applyProtection="1">
      <alignment horizontal="center" vertical="center"/>
      <protection locked="0"/>
    </xf>
    <xf numFmtId="0" fontId="9" fillId="2" borderId="30" xfId="1" applyFont="1" applyFill="1" applyBorder="1" applyAlignment="1" applyProtection="1">
      <alignment horizontal="center" vertical="center"/>
      <protection locked="0"/>
    </xf>
    <xf numFmtId="178" fontId="17" fillId="4" borderId="39" xfId="3" applyNumberFormat="1" applyFont="1" applyFill="1" applyBorder="1" applyAlignment="1" applyProtection="1">
      <alignment horizontal="right" vertical="center" shrinkToFit="1"/>
    </xf>
    <xf numFmtId="178" fontId="17" fillId="4" borderId="40" xfId="3" applyNumberFormat="1" applyFont="1" applyFill="1" applyBorder="1" applyAlignment="1" applyProtection="1">
      <alignment horizontal="right" vertical="center" shrinkToFit="1"/>
    </xf>
    <xf numFmtId="178" fontId="17" fillId="4" borderId="37" xfId="3" applyNumberFormat="1" applyFont="1" applyFill="1" applyBorder="1" applyAlignment="1" applyProtection="1">
      <alignment horizontal="right" vertical="center" shrinkToFit="1"/>
    </xf>
    <xf numFmtId="178" fontId="17" fillId="4" borderId="30" xfId="3" applyNumberFormat="1" applyFont="1" applyFill="1" applyBorder="1" applyAlignment="1" applyProtection="1">
      <alignment horizontal="right" vertical="center" shrinkToFit="1"/>
    </xf>
    <xf numFmtId="0" fontId="5" fillId="2" borderId="39" xfId="1" applyFont="1" applyFill="1" applyBorder="1" applyAlignment="1" applyProtection="1">
      <alignment horizontal="center" vertical="center"/>
      <protection locked="0"/>
    </xf>
    <xf numFmtId="0" fontId="5" fillId="2" borderId="40" xfId="1" applyFont="1" applyFill="1" applyBorder="1" applyAlignment="1" applyProtection="1">
      <alignment horizontal="center" vertical="center"/>
      <protection locked="0"/>
    </xf>
    <xf numFmtId="0" fontId="5" fillId="2" borderId="37" xfId="1" applyFont="1" applyFill="1" applyBorder="1" applyAlignment="1" applyProtection="1">
      <alignment horizontal="center" vertical="center"/>
      <protection locked="0"/>
    </xf>
    <xf numFmtId="0" fontId="5" fillId="2" borderId="30" xfId="1" applyFont="1" applyFill="1" applyBorder="1" applyAlignment="1" applyProtection="1">
      <alignment horizontal="center" vertical="center"/>
      <protection locked="0"/>
    </xf>
    <xf numFmtId="0" fontId="5" fillId="2" borderId="40" xfId="1" applyFont="1" applyFill="1" applyBorder="1" applyAlignment="1" applyProtection="1">
      <alignment horizontal="left" vertical="center"/>
      <protection locked="0"/>
    </xf>
    <xf numFmtId="0" fontId="5" fillId="2" borderId="30" xfId="1" applyFont="1" applyFill="1" applyBorder="1" applyAlignment="1" applyProtection="1">
      <alignment horizontal="left" vertical="center"/>
      <protection locked="0"/>
    </xf>
    <xf numFmtId="0" fontId="9" fillId="2" borderId="40" xfId="1" applyFont="1" applyFill="1" applyBorder="1" applyAlignment="1" applyProtection="1">
      <alignment horizontal="left" vertical="center"/>
      <protection locked="0"/>
    </xf>
    <xf numFmtId="0" fontId="9" fillId="2" borderId="43" xfId="1" applyFont="1" applyFill="1" applyBorder="1" applyAlignment="1" applyProtection="1">
      <alignment horizontal="left" vertical="center"/>
      <protection locked="0"/>
    </xf>
    <xf numFmtId="0" fontId="9" fillId="2" borderId="30" xfId="1" applyFont="1" applyFill="1" applyBorder="1" applyAlignment="1" applyProtection="1">
      <alignment horizontal="left" vertical="center"/>
      <protection locked="0"/>
    </xf>
    <xf numFmtId="0" fontId="9" fillId="2" borderId="38" xfId="1" applyFont="1" applyFill="1" applyBorder="1" applyAlignment="1" applyProtection="1">
      <alignment horizontal="left" vertical="center"/>
      <protection locked="0"/>
    </xf>
    <xf numFmtId="178" fontId="17" fillId="2" borderId="39" xfId="3" applyNumberFormat="1" applyFont="1" applyFill="1" applyBorder="1" applyAlignment="1" applyProtection="1">
      <alignment horizontal="right" vertical="center"/>
      <protection locked="0"/>
    </xf>
    <xf numFmtId="178" fontId="17" fillId="2" borderId="40" xfId="3" applyNumberFormat="1" applyFont="1" applyFill="1" applyBorder="1" applyAlignment="1" applyProtection="1">
      <alignment horizontal="right" vertical="center"/>
      <protection locked="0"/>
    </xf>
    <xf numFmtId="178" fontId="17" fillId="2" borderId="37" xfId="3" applyNumberFormat="1" applyFont="1" applyFill="1" applyBorder="1" applyAlignment="1" applyProtection="1">
      <alignment horizontal="right" vertical="center"/>
      <protection locked="0"/>
    </xf>
    <xf numFmtId="178" fontId="17" fillId="2" borderId="30" xfId="3" applyNumberFormat="1" applyFont="1" applyFill="1" applyBorder="1" applyAlignment="1" applyProtection="1">
      <alignment horizontal="right" vertical="center"/>
      <protection locked="0"/>
    </xf>
    <xf numFmtId="0" fontId="12" fillId="2" borderId="40" xfId="1" applyFont="1" applyFill="1" applyBorder="1" applyAlignment="1" applyProtection="1">
      <alignment horizontal="center" vertical="center" shrinkToFit="1"/>
      <protection locked="0"/>
    </xf>
    <xf numFmtId="0" fontId="12" fillId="2" borderId="30" xfId="1" applyFont="1" applyFill="1" applyBorder="1" applyAlignment="1" applyProtection="1">
      <alignment horizontal="center" vertical="center" shrinkToFit="1"/>
      <protection locked="0"/>
    </xf>
    <xf numFmtId="0" fontId="5" fillId="2" borderId="42" xfId="1"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wrapText="1"/>
      <protection locked="0"/>
    </xf>
    <xf numFmtId="0" fontId="16" fillId="2" borderId="14" xfId="1" applyFont="1" applyFill="1" applyBorder="1" applyAlignment="1" applyProtection="1">
      <alignment horizontal="center" vertical="center" textRotation="255" wrapText="1"/>
      <protection locked="0"/>
    </xf>
    <xf numFmtId="0" fontId="16" fillId="2" borderId="0" xfId="1" applyFont="1" applyFill="1" applyBorder="1" applyAlignment="1" applyProtection="1">
      <alignment horizontal="center" vertical="center" textRotation="255" wrapText="1"/>
      <protection locked="0"/>
    </xf>
    <xf numFmtId="0" fontId="9" fillId="2" borderId="6"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5" fillId="2" borderId="6" xfId="1" applyFont="1" applyFill="1" applyBorder="1" applyAlignment="1" applyProtection="1">
      <alignment vertical="center"/>
      <protection locked="0"/>
    </xf>
    <xf numFmtId="0" fontId="9" fillId="2" borderId="7"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9" fillId="2" borderId="13" xfId="1" applyFont="1" applyFill="1" applyBorder="1" applyAlignment="1" applyProtection="1">
      <alignment vertical="center"/>
      <protection locked="0"/>
    </xf>
    <xf numFmtId="0" fontId="13" fillId="2" borderId="10"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2" borderId="14" xfId="1" applyFont="1" applyFill="1" applyBorder="1" applyAlignment="1" applyProtection="1">
      <alignment horizontal="left" vertical="top" wrapText="1"/>
      <protection locked="0"/>
    </xf>
    <xf numFmtId="0" fontId="12" fillId="2" borderId="0" xfId="1" applyFont="1" applyFill="1" applyBorder="1" applyAlignment="1" applyProtection="1">
      <alignment horizontal="left" vertical="top" wrapText="1"/>
      <protection locked="0"/>
    </xf>
    <xf numFmtId="0" fontId="12" fillId="2" borderId="42" xfId="1" applyFont="1" applyFill="1" applyBorder="1" applyAlignment="1" applyProtection="1">
      <alignment horizontal="center" vertical="center" wrapText="1" shrinkToFit="1"/>
      <protection locked="0"/>
    </xf>
    <xf numFmtId="0" fontId="12" fillId="2" borderId="41" xfId="1" applyFont="1" applyFill="1" applyBorder="1" applyAlignment="1" applyProtection="1">
      <alignment horizontal="center" vertical="center" shrinkToFit="1"/>
      <protection locked="0"/>
    </xf>
    <xf numFmtId="0" fontId="11" fillId="2" borderId="42" xfId="1" applyFont="1" applyFill="1" applyBorder="1" applyAlignment="1" applyProtection="1">
      <alignment horizontal="left" vertical="center" wrapText="1"/>
      <protection locked="0"/>
    </xf>
    <xf numFmtId="0" fontId="11" fillId="2" borderId="40" xfId="1" applyFont="1" applyFill="1" applyBorder="1" applyAlignment="1" applyProtection="1">
      <alignment horizontal="left" vertical="center" wrapText="1"/>
      <protection locked="0"/>
    </xf>
    <xf numFmtId="0" fontId="11" fillId="2" borderId="41" xfId="1" applyFont="1" applyFill="1" applyBorder="1" applyAlignment="1" applyProtection="1">
      <alignment horizontal="left" vertical="center" wrapText="1"/>
      <protection locked="0"/>
    </xf>
    <xf numFmtId="0" fontId="11" fillId="2" borderId="14" xfId="1" applyFont="1" applyFill="1" applyBorder="1" applyAlignment="1" applyProtection="1">
      <alignment horizontal="left" vertical="center" wrapText="1"/>
      <protection locked="0"/>
    </xf>
    <xf numFmtId="0" fontId="11" fillId="2" borderId="0" xfId="1" applyFont="1" applyFill="1" applyBorder="1" applyAlignment="1" applyProtection="1">
      <alignment horizontal="left" vertical="center" wrapText="1"/>
      <protection locked="0"/>
    </xf>
    <xf numFmtId="0" fontId="11" fillId="2" borderId="13" xfId="1" applyFont="1" applyFill="1" applyBorder="1" applyAlignment="1" applyProtection="1">
      <alignment horizontal="left" vertical="center" wrapText="1"/>
      <protection locked="0"/>
    </xf>
    <xf numFmtId="0" fontId="11" fillId="2" borderId="29" xfId="1" applyFont="1" applyFill="1" applyBorder="1" applyAlignment="1" applyProtection="1">
      <alignment horizontal="left" vertical="center" wrapText="1"/>
      <protection locked="0"/>
    </xf>
    <xf numFmtId="0" fontId="11" fillId="2" borderId="30" xfId="1" applyFont="1" applyFill="1" applyBorder="1" applyAlignment="1" applyProtection="1">
      <alignment horizontal="left" vertical="center" wrapText="1"/>
      <protection locked="0"/>
    </xf>
    <xf numFmtId="0" fontId="11" fillId="2" borderId="31" xfId="1" applyFont="1" applyFill="1" applyBorder="1" applyAlignment="1" applyProtection="1">
      <alignment horizontal="left" vertical="center" wrapText="1"/>
      <protection locked="0"/>
    </xf>
    <xf numFmtId="0" fontId="5" fillId="2" borderId="29" xfId="1" applyFont="1" applyFill="1" applyBorder="1" applyAlignment="1" applyProtection="1">
      <alignment horizontal="center" vertical="center"/>
      <protection locked="0"/>
    </xf>
    <xf numFmtId="0" fontId="5" fillId="2" borderId="31" xfId="1" applyFont="1" applyFill="1" applyBorder="1" applyAlignment="1" applyProtection="1">
      <alignment horizontal="center" vertical="center"/>
      <protection locked="0"/>
    </xf>
    <xf numFmtId="0" fontId="5" fillId="2" borderId="74" xfId="1" applyFont="1" applyFill="1" applyBorder="1" applyAlignment="1" applyProtection="1">
      <alignment horizontal="center" vertical="center"/>
      <protection locked="0"/>
    </xf>
    <xf numFmtId="0" fontId="5" fillId="2" borderId="75" xfId="1" applyFont="1" applyFill="1" applyBorder="1" applyAlignment="1" applyProtection="1">
      <alignment horizontal="center" vertical="center"/>
      <protection locked="0"/>
    </xf>
    <xf numFmtId="0" fontId="5" fillId="2" borderId="76" xfId="1" applyFont="1" applyFill="1" applyBorder="1" applyAlignment="1" applyProtection="1">
      <alignment horizontal="center" vertical="center"/>
      <protection locked="0"/>
    </xf>
    <xf numFmtId="0" fontId="13" fillId="2" borderId="92" xfId="1" applyFont="1" applyFill="1" applyBorder="1" applyAlignment="1" applyProtection="1">
      <alignment horizontal="center" vertical="center"/>
      <protection locked="0"/>
    </xf>
    <xf numFmtId="0" fontId="13" fillId="2" borderId="93" xfId="1" applyFont="1" applyFill="1" applyBorder="1" applyAlignment="1" applyProtection="1">
      <alignment horizontal="center" vertical="center"/>
      <protection locked="0"/>
    </xf>
    <xf numFmtId="0" fontId="5" fillId="2" borderId="93" xfId="1" applyFont="1" applyFill="1" applyBorder="1" applyAlignment="1" applyProtection="1">
      <alignment horizontal="center" vertical="center"/>
      <protection locked="0"/>
    </xf>
    <xf numFmtId="0" fontId="5" fillId="2" borderId="94" xfId="1" applyFont="1" applyFill="1" applyBorder="1" applyAlignment="1" applyProtection="1">
      <alignment horizontal="center" vertical="center"/>
      <protection locked="0"/>
    </xf>
    <xf numFmtId="0" fontId="12" fillId="2" borderId="33" xfId="1" applyFont="1" applyFill="1" applyBorder="1" applyAlignment="1" applyProtection="1">
      <alignment horizontal="center" vertical="center"/>
      <protection locked="0"/>
    </xf>
    <xf numFmtId="0" fontId="12" fillId="2" borderId="89" xfId="1" applyFont="1" applyFill="1" applyBorder="1" applyAlignment="1" applyProtection="1">
      <alignment horizontal="center" vertical="center"/>
      <protection locked="0"/>
    </xf>
    <xf numFmtId="0" fontId="13" fillId="4" borderId="66" xfId="1" applyFont="1" applyFill="1" applyBorder="1" applyAlignment="1" applyProtection="1">
      <alignment horizontal="center" vertical="center"/>
    </xf>
    <xf numFmtId="0" fontId="13" fillId="4" borderId="67" xfId="1" applyFont="1" applyFill="1" applyBorder="1" applyAlignment="1" applyProtection="1">
      <alignment horizontal="center" vertical="center"/>
    </xf>
    <xf numFmtId="0" fontId="13" fillId="4" borderId="90" xfId="1" applyFont="1" applyFill="1" applyBorder="1" applyAlignment="1" applyProtection="1">
      <alignment horizontal="center" vertical="center"/>
    </xf>
    <xf numFmtId="0" fontId="13" fillId="4" borderId="91" xfId="1" applyFont="1" applyFill="1" applyBorder="1" applyAlignment="1" applyProtection="1">
      <alignment horizontal="center" vertical="center"/>
    </xf>
    <xf numFmtId="0" fontId="5" fillId="2" borderId="36" xfId="1"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9" fillId="2" borderId="29" xfId="1" applyFont="1" applyFill="1" applyBorder="1" applyAlignment="1" applyProtection="1">
      <alignment horizontal="distributed" vertical="center"/>
      <protection locked="0"/>
    </xf>
    <xf numFmtId="0" fontId="13" fillId="4" borderId="1" xfId="1" applyFont="1" applyFill="1" applyBorder="1" applyAlignment="1" applyProtection="1">
      <alignment horizontal="center" vertical="center"/>
    </xf>
    <xf numFmtId="0" fontId="13" fillId="4" borderId="70" xfId="1" applyFont="1" applyFill="1" applyBorder="1" applyAlignment="1" applyProtection="1">
      <alignment horizontal="center" vertical="center"/>
    </xf>
    <xf numFmtId="0" fontId="12" fillId="2" borderId="88" xfId="1" applyFont="1" applyFill="1" applyBorder="1" applyAlignment="1" applyProtection="1">
      <alignment horizontal="center" vertical="center"/>
      <protection locked="0"/>
    </xf>
    <xf numFmtId="0" fontId="5" fillId="2" borderId="65" xfId="1" applyFont="1" applyFill="1" applyBorder="1" applyAlignment="1" applyProtection="1">
      <alignment horizontal="left" vertical="center" wrapText="1"/>
      <protection locked="0"/>
    </xf>
    <xf numFmtId="0" fontId="5" fillId="2" borderId="16" xfId="1" applyFont="1" applyFill="1" applyBorder="1" applyAlignment="1" applyProtection="1">
      <alignment horizontal="left" vertical="center"/>
      <protection locked="0"/>
    </xf>
    <xf numFmtId="0" fontId="5" fillId="2" borderId="17" xfId="1" applyFont="1" applyFill="1" applyBorder="1" applyAlignment="1" applyProtection="1">
      <alignment horizontal="left" vertical="center"/>
      <protection locked="0"/>
    </xf>
    <xf numFmtId="0" fontId="5" fillId="2" borderId="26" xfId="1" applyFont="1" applyFill="1" applyBorder="1" applyAlignment="1" applyProtection="1">
      <alignment horizontal="left" vertical="center"/>
      <protection locked="0"/>
    </xf>
    <xf numFmtId="0" fontId="5" fillId="2" borderId="35"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5" fillId="2" borderId="11" xfId="1" applyFont="1" applyFill="1" applyBorder="1" applyAlignment="1" applyProtection="1">
      <alignment horizontal="left" vertical="center"/>
      <protection locked="0"/>
    </xf>
    <xf numFmtId="0" fontId="13" fillId="2" borderId="9" xfId="1" applyFont="1" applyFill="1" applyBorder="1" applyAlignment="1" applyProtection="1">
      <alignment horizontal="center" vertical="center"/>
      <protection locked="0"/>
    </xf>
    <xf numFmtId="0" fontId="13" fillId="2" borderId="1" xfId="1" applyFont="1" applyFill="1" applyBorder="1" applyAlignment="1" applyProtection="1">
      <alignment horizontal="center" vertical="center"/>
      <protection locked="0"/>
    </xf>
    <xf numFmtId="0" fontId="12" fillId="2" borderId="34" xfId="1"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protection locked="0"/>
    </xf>
    <xf numFmtId="0" fontId="5" fillId="2" borderId="18" xfId="1" applyFont="1" applyFill="1" applyBorder="1" applyAlignment="1" applyProtection="1">
      <alignment horizontal="center" vertical="center" textRotation="255" wrapText="1"/>
      <protection locked="0"/>
    </xf>
    <xf numFmtId="0" fontId="5" fillId="2" borderId="17"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center" vertical="center" textRotation="255" wrapText="1"/>
      <protection locked="0"/>
    </xf>
    <xf numFmtId="0" fontId="5" fillId="2" borderId="13" xfId="1" applyFont="1" applyFill="1" applyBorder="1" applyAlignment="1" applyProtection="1">
      <alignment horizontal="center" vertical="center" textRotation="255" wrapText="1"/>
      <protection locked="0"/>
    </xf>
    <xf numFmtId="0" fontId="5" fillId="2" borderId="29" xfId="1" applyFont="1" applyFill="1" applyBorder="1" applyAlignment="1" applyProtection="1">
      <alignment horizontal="center" vertical="center" textRotation="255" wrapText="1"/>
      <protection locked="0"/>
    </xf>
    <xf numFmtId="0" fontId="5" fillId="2" borderId="31" xfId="1" applyFont="1" applyFill="1" applyBorder="1" applyAlignment="1" applyProtection="1">
      <alignment horizontal="center" vertical="center" textRotation="255" wrapText="1"/>
      <protection locked="0"/>
    </xf>
    <xf numFmtId="0" fontId="5" fillId="2" borderId="18" xfId="1" applyFont="1" applyFill="1" applyBorder="1" applyAlignment="1" applyProtection="1">
      <alignment horizontal="distributed" vertical="center"/>
      <protection locked="0"/>
    </xf>
    <xf numFmtId="0" fontId="9" fillId="2" borderId="16" xfId="1" applyFont="1" applyFill="1" applyBorder="1" applyAlignment="1" applyProtection="1">
      <alignment horizontal="distributed" vertical="center"/>
      <protection locked="0"/>
    </xf>
    <xf numFmtId="0" fontId="9" fillId="2" borderId="17" xfId="1" applyFont="1" applyFill="1" applyBorder="1" applyAlignment="1" applyProtection="1">
      <alignment horizontal="distributed" vertical="center"/>
      <protection locked="0"/>
    </xf>
    <xf numFmtId="0" fontId="13" fillId="2" borderId="18" xfId="1" applyFont="1" applyFill="1" applyBorder="1" applyAlignment="1" applyProtection="1">
      <alignment horizontal="center" vertical="center"/>
      <protection locked="0"/>
    </xf>
    <xf numFmtId="0" fontId="13" fillId="2" borderId="16" xfId="1" applyFont="1" applyFill="1" applyBorder="1" applyAlignment="1" applyProtection="1">
      <alignment horizontal="center" vertical="center"/>
      <protection locked="0"/>
    </xf>
    <xf numFmtId="0" fontId="12" fillId="2" borderId="17" xfId="1" applyFont="1" applyFill="1" applyBorder="1" applyAlignment="1" applyProtection="1">
      <alignment horizontal="center" vertical="center"/>
      <protection locked="0"/>
    </xf>
    <xf numFmtId="0" fontId="13" fillId="2" borderId="62" xfId="1" applyFont="1" applyFill="1" applyBorder="1" applyAlignment="1" applyProtection="1">
      <alignment horizontal="center" vertical="center"/>
      <protection locked="0"/>
    </xf>
    <xf numFmtId="0" fontId="13" fillId="2" borderId="63" xfId="1" applyFont="1" applyFill="1" applyBorder="1" applyAlignment="1" applyProtection="1">
      <alignment horizontal="center" vertical="center"/>
      <protection locked="0"/>
    </xf>
    <xf numFmtId="0" fontId="12" fillId="2" borderId="73" xfId="1" applyFont="1" applyFill="1" applyBorder="1" applyAlignment="1" applyProtection="1">
      <alignment horizontal="center" vertical="center"/>
      <protection locked="0"/>
    </xf>
    <xf numFmtId="0" fontId="12" fillId="2" borderId="64" xfId="1" applyFont="1" applyFill="1" applyBorder="1" applyAlignment="1" applyProtection="1">
      <alignment horizontal="center" vertical="center"/>
      <protection locked="0"/>
    </xf>
    <xf numFmtId="0" fontId="9" fillId="2" borderId="82" xfId="1" applyFont="1" applyFill="1" applyBorder="1" applyAlignment="1" applyProtection="1">
      <alignment horizontal="center" vertical="center"/>
      <protection locked="0"/>
    </xf>
    <xf numFmtId="0" fontId="9" fillId="2" borderId="83" xfId="1" applyFont="1" applyFill="1" applyBorder="1" applyAlignment="1" applyProtection="1">
      <alignment horizontal="center" vertical="center"/>
      <protection locked="0"/>
    </xf>
    <xf numFmtId="0" fontId="9" fillId="2" borderId="84" xfId="1" applyFont="1" applyFill="1" applyBorder="1" applyAlignment="1" applyProtection="1">
      <alignment horizontal="center" vertical="center"/>
      <protection locked="0"/>
    </xf>
    <xf numFmtId="0" fontId="5" fillId="2" borderId="0" xfId="1" applyFont="1" applyFill="1" applyBorder="1" applyAlignment="1" applyProtection="1">
      <alignment horizontal="center"/>
      <protection locked="0"/>
    </xf>
    <xf numFmtId="0" fontId="5" fillId="2" borderId="0" xfId="1" applyFont="1" applyFill="1" applyBorder="1" applyAlignment="1" applyProtection="1">
      <alignment horizontal="left" vertical="center" shrinkToFit="1"/>
      <protection locked="0"/>
    </xf>
    <xf numFmtId="0" fontId="9" fillId="2" borderId="27" xfId="1" applyFont="1" applyFill="1" applyBorder="1" applyAlignment="1" applyProtection="1">
      <alignment horizontal="center" vertical="center"/>
      <protection locked="0"/>
    </xf>
    <xf numFmtId="0" fontId="9" fillId="2" borderId="28" xfId="1" applyFont="1" applyFill="1" applyBorder="1" applyAlignment="1" applyProtection="1">
      <alignment horizontal="center" vertical="center"/>
      <protection locked="0"/>
    </xf>
    <xf numFmtId="0" fontId="9" fillId="2" borderId="0" xfId="1" applyFont="1" applyFill="1" applyAlignment="1" applyProtection="1">
      <alignment horizontal="center" vertical="center"/>
      <protection locked="0"/>
    </xf>
    <xf numFmtId="0" fontId="5" fillId="2" borderId="27" xfId="1" applyFont="1" applyFill="1" applyBorder="1" applyAlignment="1" applyProtection="1">
      <alignment horizontal="center" vertical="center"/>
      <protection locked="0"/>
    </xf>
    <xf numFmtId="0" fontId="5" fillId="2" borderId="44"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protection locked="0"/>
    </xf>
    <xf numFmtId="0" fontId="19" fillId="6" borderId="5" xfId="1" applyFont="1" applyFill="1" applyBorder="1" applyAlignment="1" applyProtection="1">
      <alignment horizontal="right" vertical="center"/>
      <protection locked="0"/>
    </xf>
    <xf numFmtId="0" fontId="19" fillId="6" borderId="6" xfId="1" applyFont="1" applyFill="1" applyBorder="1" applyAlignment="1" applyProtection="1">
      <alignment horizontal="right" vertical="center"/>
      <protection locked="0"/>
    </xf>
    <xf numFmtId="0" fontId="19" fillId="6" borderId="21" xfId="1" applyFont="1" applyFill="1" applyBorder="1" applyAlignment="1" applyProtection="1">
      <alignment horizontal="right" vertical="center"/>
      <protection locked="0"/>
    </xf>
    <xf numFmtId="0" fontId="19" fillId="6" borderId="20"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indent="1"/>
      <protection locked="0"/>
    </xf>
    <xf numFmtId="0" fontId="5" fillId="2" borderId="33" xfId="1" applyFont="1" applyFill="1" applyBorder="1" applyAlignment="1" applyProtection="1">
      <alignment horizontal="left" vertical="center" indent="1"/>
      <protection locked="0"/>
    </xf>
    <xf numFmtId="0" fontId="5" fillId="2" borderId="20" xfId="1" applyFont="1" applyFill="1" applyBorder="1" applyAlignment="1" applyProtection="1">
      <alignment horizontal="left" vertical="center" indent="1"/>
      <protection locked="0"/>
    </xf>
    <xf numFmtId="0" fontId="5" fillId="2" borderId="59" xfId="1" applyFont="1" applyFill="1" applyBorder="1" applyAlignment="1" applyProtection="1">
      <alignment horizontal="left" vertical="center" indent="1"/>
      <protection locked="0"/>
    </xf>
    <xf numFmtId="0" fontId="5" fillId="2" borderId="22" xfId="1" applyFont="1" applyFill="1" applyBorder="1" applyAlignment="1" applyProtection="1">
      <alignment horizontal="center" vertical="center"/>
      <protection locked="0"/>
    </xf>
    <xf numFmtId="0" fontId="5" fillId="2" borderId="23" xfId="1" applyFont="1" applyFill="1" applyBorder="1" applyAlignment="1" applyProtection="1">
      <alignment horizontal="center" vertical="center"/>
      <protection locked="0"/>
    </xf>
    <xf numFmtId="0" fontId="5" fillId="2" borderId="24" xfId="1" applyFont="1" applyFill="1" applyBorder="1" applyAlignment="1" applyProtection="1">
      <alignment horizontal="center" vertical="center"/>
      <protection locked="0"/>
    </xf>
    <xf numFmtId="0" fontId="5" fillId="2" borderId="60" xfId="1" applyFont="1" applyFill="1" applyBorder="1" applyAlignment="1" applyProtection="1">
      <alignment horizontal="center" vertical="center"/>
      <protection locked="0"/>
    </xf>
    <xf numFmtId="0" fontId="5" fillId="2" borderId="25" xfId="1" applyFont="1" applyFill="1" applyBorder="1" applyAlignment="1" applyProtection="1">
      <alignment horizontal="center" vertical="center"/>
      <protection locked="0"/>
    </xf>
    <xf numFmtId="0" fontId="5" fillId="2" borderId="61"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wrapText="1"/>
      <protection locked="0"/>
    </xf>
    <xf numFmtId="0" fontId="5" fillId="2" borderId="61" xfId="1" applyFont="1" applyFill="1" applyBorder="1" applyAlignment="1" applyProtection="1">
      <alignment horizontal="center" vertical="center" wrapText="1"/>
      <protection locked="0"/>
    </xf>
    <xf numFmtId="0" fontId="5" fillId="2" borderId="44" xfId="1" applyFont="1" applyFill="1" applyBorder="1" applyAlignment="1" applyProtection="1">
      <alignment horizontal="center" vertical="center" wrapText="1"/>
      <protection locked="0"/>
    </xf>
    <xf numFmtId="0" fontId="5" fillId="2" borderId="28" xfId="1" applyFont="1" applyFill="1" applyBorder="1" applyAlignment="1" applyProtection="1">
      <alignment horizontal="center" vertical="center" wrapText="1"/>
      <protection locked="0"/>
    </xf>
    <xf numFmtId="0" fontId="11" fillId="2" borderId="6" xfId="1" applyFont="1" applyFill="1" applyBorder="1" applyAlignment="1" applyProtection="1">
      <alignment vertical="center" wrapText="1"/>
      <protection locked="0"/>
    </xf>
    <xf numFmtId="0" fontId="11" fillId="2" borderId="6" xfId="1" applyFont="1" applyFill="1" applyBorder="1" applyAlignment="1" applyProtection="1">
      <alignment horizontal="left" vertical="center" wrapText="1"/>
      <protection locked="0"/>
    </xf>
    <xf numFmtId="0" fontId="12" fillId="2" borderId="15" xfId="1" applyFont="1" applyFill="1" applyBorder="1" applyAlignment="1" applyProtection="1">
      <alignment horizontal="center" vertical="center" wrapText="1"/>
      <protection locked="0"/>
    </xf>
    <xf numFmtId="0" fontId="12" fillId="2" borderId="16" xfId="1" applyFont="1" applyFill="1" applyBorder="1" applyAlignment="1" applyProtection="1">
      <alignment horizontal="center" vertical="center" wrapText="1"/>
      <protection locked="0"/>
    </xf>
    <xf numFmtId="0" fontId="12" fillId="2" borderId="17" xfId="1" applyFont="1" applyFill="1" applyBorder="1" applyAlignment="1" applyProtection="1">
      <alignment horizontal="center" vertical="center" wrapText="1"/>
      <protection locked="0"/>
    </xf>
    <xf numFmtId="0" fontId="12" fillId="2" borderId="57" xfId="1" applyFont="1" applyFill="1" applyBorder="1" applyAlignment="1" applyProtection="1">
      <alignment horizontal="center" vertical="center" wrapText="1"/>
      <protection locked="0"/>
    </xf>
    <xf numFmtId="0" fontId="12" fillId="2" borderId="44" xfId="1" applyFont="1" applyFill="1" applyBorder="1" applyAlignment="1" applyProtection="1">
      <alignment horizontal="center" vertical="center" wrapText="1"/>
      <protection locked="0"/>
    </xf>
    <xf numFmtId="0" fontId="12" fillId="2" borderId="28"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27" xfId="1" applyFont="1" applyFill="1" applyBorder="1" applyAlignment="1" applyProtection="1">
      <alignment horizontal="center" vertical="center"/>
    </xf>
    <xf numFmtId="0" fontId="8" fillId="4" borderId="44" xfId="1" applyFont="1" applyFill="1" applyBorder="1" applyAlignment="1" applyProtection="1">
      <alignment horizontal="center" vertical="center"/>
    </xf>
    <xf numFmtId="0" fontId="5" fillId="2" borderId="16" xfId="1" applyFont="1" applyFill="1" applyBorder="1" applyAlignment="1" applyProtection="1">
      <alignment horizontal="center" vertical="top"/>
      <protection locked="0"/>
    </xf>
    <xf numFmtId="0" fontId="5" fillId="2" borderId="19" xfId="1" applyFont="1" applyFill="1" applyBorder="1" applyAlignment="1" applyProtection="1">
      <alignment horizontal="center" vertical="top"/>
      <protection locked="0"/>
    </xf>
    <xf numFmtId="0" fontId="5" fillId="2" borderId="44" xfId="1" applyFont="1" applyFill="1" applyBorder="1" applyAlignment="1" applyProtection="1">
      <alignment horizontal="center" vertical="top"/>
      <protection locked="0"/>
    </xf>
    <xf numFmtId="0" fontId="5" fillId="2" borderId="58" xfId="1" applyFont="1" applyFill="1" applyBorder="1" applyAlignment="1" applyProtection="1">
      <alignment horizontal="center" vertical="top"/>
      <protection locked="0"/>
    </xf>
    <xf numFmtId="0" fontId="12" fillId="2" borderId="0" xfId="1" applyFont="1" applyFill="1" applyAlignment="1" applyProtection="1">
      <alignment horizontal="center" vertical="center"/>
      <protection locked="0"/>
    </xf>
    <xf numFmtId="0" fontId="11" fillId="2" borderId="5" xfId="1" applyFont="1" applyFill="1" applyBorder="1" applyAlignment="1" applyProtection="1">
      <alignment vertical="center" wrapText="1"/>
      <protection locked="0"/>
    </xf>
    <xf numFmtId="0" fontId="11" fillId="2" borderId="7"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1" fillId="2" borderId="0" xfId="1" applyFont="1" applyFill="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9" xfId="1" applyFont="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11" xfId="1" applyFont="1" applyFill="1" applyBorder="1" applyAlignment="1" applyProtection="1">
      <alignment vertical="center" wrapText="1"/>
      <protection locked="0"/>
    </xf>
    <xf numFmtId="0" fontId="12" fillId="2" borderId="5" xfId="1" applyFont="1" applyFill="1" applyBorder="1" applyAlignment="1" applyProtection="1">
      <alignment horizontal="center" vertical="center"/>
      <protection locked="0"/>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5" fillId="3" borderId="0" xfId="1" applyFont="1" applyFill="1" applyAlignment="1" applyProtection="1">
      <alignment vertical="center"/>
      <protection locked="0"/>
    </xf>
    <xf numFmtId="0" fontId="15" fillId="0" borderId="0" xfId="1" applyFont="1" applyAlignment="1">
      <alignment vertical="center"/>
    </xf>
    <xf numFmtId="0" fontId="11" fillId="3" borderId="5"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14" xfId="1" applyFont="1" applyFill="1" applyBorder="1" applyAlignment="1" applyProtection="1">
      <alignment horizontal="center" vertical="center" wrapText="1"/>
      <protection locked="0"/>
    </xf>
    <xf numFmtId="0" fontId="11" fillId="2" borderId="0" xfId="1" applyFont="1" applyFill="1" applyAlignment="1" applyProtection="1">
      <alignment horizontal="center" vertical="center" wrapText="1"/>
      <protection locked="0"/>
    </xf>
    <xf numFmtId="0" fontId="11" fillId="2" borderId="13"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11" fillId="2" borderId="0" xfId="1" applyFont="1" applyFill="1" applyBorder="1" applyAlignment="1" applyProtection="1">
      <alignment vertical="center" wrapText="1"/>
      <protection locked="0"/>
    </xf>
    <xf numFmtId="2" fontId="7" fillId="4" borderId="5" xfId="1" applyNumberFormat="1" applyFont="1" applyFill="1" applyBorder="1" applyAlignment="1" applyProtection="1">
      <alignment horizontal="center" vertical="center" shrinkToFit="1"/>
    </xf>
    <xf numFmtId="2" fontId="7" fillId="4" borderId="6" xfId="1" applyNumberFormat="1" applyFont="1" applyFill="1" applyBorder="1" applyAlignment="1" applyProtection="1">
      <alignment horizontal="center" vertical="center" shrinkToFit="1"/>
    </xf>
    <xf numFmtId="2" fontId="7" fillId="4" borderId="14" xfId="1" applyNumberFormat="1" applyFont="1" applyFill="1" applyBorder="1" applyAlignment="1" applyProtection="1">
      <alignment horizontal="center" vertical="center" shrinkToFit="1"/>
    </xf>
    <xf numFmtId="2" fontId="7" fillId="4" borderId="0" xfId="1" applyNumberFormat="1" applyFont="1" applyFill="1" applyBorder="1" applyAlignment="1" applyProtection="1">
      <alignment horizontal="center" vertical="center" shrinkToFit="1"/>
    </xf>
    <xf numFmtId="2" fontId="7" fillId="4" borderId="9" xfId="1" applyNumberFormat="1" applyFont="1" applyFill="1" applyBorder="1" applyAlignment="1" applyProtection="1">
      <alignment horizontal="center" vertical="center" shrinkToFit="1"/>
    </xf>
    <xf numFmtId="2" fontId="7" fillId="4" borderId="10" xfId="1" applyNumberFormat="1" applyFont="1" applyFill="1" applyBorder="1" applyAlignment="1" applyProtection="1">
      <alignment horizontal="center" vertical="center" shrinkToFit="1"/>
    </xf>
    <xf numFmtId="0" fontId="6" fillId="2" borderId="12"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5" fillId="2" borderId="0" xfId="1" applyFont="1" applyFill="1" applyAlignment="1" applyProtection="1">
      <alignment horizontal="left"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 xfId="1" applyFont="1" applyFill="1" applyBorder="1" applyAlignment="1" applyProtection="1">
      <alignment horizontal="center" vertical="center" shrinkToFit="1"/>
      <protection locked="0"/>
    </xf>
    <xf numFmtId="0" fontId="9" fillId="2" borderId="6" xfId="1" applyFont="1" applyFill="1" applyBorder="1" applyAlignment="1" applyProtection="1">
      <alignment horizontal="center" vertical="center" shrinkToFit="1"/>
      <protection locked="0"/>
    </xf>
    <xf numFmtId="0" fontId="9" fillId="2" borderId="7" xfId="1" applyFont="1" applyFill="1" applyBorder="1" applyAlignment="1" applyProtection="1">
      <alignment horizontal="center" vertical="center" shrinkToFit="1"/>
      <protection locked="0"/>
    </xf>
    <xf numFmtId="0" fontId="9" fillId="2" borderId="14" xfId="1" applyFont="1" applyFill="1" applyBorder="1" applyAlignment="1" applyProtection="1">
      <alignment horizontal="center" vertical="center" shrinkToFit="1"/>
      <protection locked="0"/>
    </xf>
    <xf numFmtId="0" fontId="9" fillId="3" borderId="0" xfId="1" applyFont="1" applyFill="1" applyBorder="1" applyAlignment="1" applyProtection="1">
      <alignment horizontal="center" vertical="center" shrinkToFit="1"/>
      <protection locked="0"/>
    </xf>
    <xf numFmtId="0" fontId="9" fillId="2" borderId="13" xfId="1" applyFont="1" applyFill="1" applyBorder="1" applyAlignment="1" applyProtection="1">
      <alignment horizontal="center" vertical="center" shrinkToFit="1"/>
      <protection locked="0"/>
    </xf>
    <xf numFmtId="0" fontId="9" fillId="3" borderId="9" xfId="1"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cellXfs>
  <cellStyles count="6">
    <cellStyle name="桁区切り 2" xfId="3"/>
    <cellStyle name="標準" xfId="0" builtinId="0"/>
    <cellStyle name="標準 2" xfId="1"/>
    <cellStyle name="標準 2 2" xfId="2"/>
    <cellStyle name="標準_Book2" xfId="5"/>
    <cellStyle name="標準_保育所運営費支弁取扱要領様式" xfId="4"/>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9525</xdr:colOff>
          <xdr:row>40</xdr:row>
          <xdr:rowOff>57150</xdr:rowOff>
        </xdr:from>
        <xdr:to>
          <xdr:col>35</xdr:col>
          <xdr:colOff>66675</xdr:colOff>
          <xdr:row>41</xdr:row>
          <xdr:rowOff>114300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40</xdr:row>
          <xdr:rowOff>57150</xdr:rowOff>
        </xdr:from>
        <xdr:to>
          <xdr:col>43</xdr:col>
          <xdr:colOff>85725</xdr:colOff>
          <xdr:row>41</xdr:row>
          <xdr:rowOff>114300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43</xdr:row>
          <xdr:rowOff>47625</xdr:rowOff>
        </xdr:from>
        <xdr:to>
          <xdr:col>43</xdr:col>
          <xdr:colOff>95250</xdr:colOff>
          <xdr:row>44</xdr:row>
          <xdr:rowOff>114300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43</xdr:row>
          <xdr:rowOff>38100</xdr:rowOff>
        </xdr:from>
        <xdr:to>
          <xdr:col>35</xdr:col>
          <xdr:colOff>76200</xdr:colOff>
          <xdr:row>44</xdr:row>
          <xdr:rowOff>104775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95250</xdr:rowOff>
        </xdr:from>
        <xdr:to>
          <xdr:col>5</xdr:col>
          <xdr:colOff>66675</xdr:colOff>
          <xdr:row>34</xdr:row>
          <xdr:rowOff>161925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104775</xdr:rowOff>
        </xdr:from>
        <xdr:to>
          <xdr:col>7</xdr:col>
          <xdr:colOff>114300</xdr:colOff>
          <xdr:row>34</xdr:row>
          <xdr:rowOff>171450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0</xdr:rowOff>
        </xdr:from>
        <xdr:to>
          <xdr:col>10</xdr:col>
          <xdr:colOff>85725</xdr:colOff>
          <xdr:row>82</xdr:row>
          <xdr:rowOff>9525</xdr:rowOff>
        </xdr:to>
        <xdr:grpSp>
          <xdr:nvGrpSpPr>
            <xdr:cNvPr id="8" name="Group 86"/>
            <xdr:cNvGrpSpPr>
              <a:grpSpLocks/>
            </xdr:cNvGrpSpPr>
          </xdr:nvGrpSpPr>
          <xdr:grpSpPr bwMode="auto">
            <a:xfrm>
              <a:off x="457200" y="15087600"/>
              <a:ext cx="914400" cy="657225"/>
              <a:chOff x="119" y="1567"/>
              <a:chExt cx="96" cy="74"/>
            </a:xfrm>
          </xdr:grpSpPr>
          <xdr:sp macro="" textlink="">
            <xdr:nvSpPr>
              <xdr:cNvPr id="5127" name="Check Box 7" hidden="1">
                <a:extLst>
                  <a:ext uri="{63B3BB69-23CF-44E3-9099-C40C66FF867C}">
                    <a14:compatExt spid="_x0000_s512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28" name="Check Box 8" hidden="1">
                <a:extLst>
                  <a:ext uri="{63B3BB69-23CF-44E3-9099-C40C66FF867C}">
                    <a14:compatExt spid="_x0000_s512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29" name="Check Box 9" hidden="1">
                <a:extLst>
                  <a:ext uri="{63B3BB69-23CF-44E3-9099-C40C66FF867C}">
                    <a14:compatExt spid="_x0000_s512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30" name="Check Box 10" hidden="1">
                <a:extLst>
                  <a:ext uri="{63B3BB69-23CF-44E3-9099-C40C66FF867C}">
                    <a14:compatExt spid="_x0000_s513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131</xdr:row>
          <xdr:rowOff>180975</xdr:rowOff>
        </xdr:from>
        <xdr:to>
          <xdr:col>4</xdr:col>
          <xdr:colOff>9525</xdr:colOff>
          <xdr:row>133</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132</xdr:row>
          <xdr:rowOff>180975</xdr:rowOff>
        </xdr:from>
        <xdr:to>
          <xdr:col>4</xdr:col>
          <xdr:colOff>9525</xdr:colOff>
          <xdr:row>134</xdr:row>
          <xdr:rowOff>9525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82</xdr:row>
          <xdr:rowOff>0</xdr:rowOff>
        </xdr:from>
        <xdr:to>
          <xdr:col>10</xdr:col>
          <xdr:colOff>85725</xdr:colOff>
          <xdr:row>86</xdr:row>
          <xdr:rowOff>9525</xdr:rowOff>
        </xdr:to>
        <xdr:grpSp>
          <xdr:nvGrpSpPr>
            <xdr:cNvPr id="15" name="Group 87"/>
            <xdr:cNvGrpSpPr>
              <a:grpSpLocks/>
            </xdr:cNvGrpSpPr>
          </xdr:nvGrpSpPr>
          <xdr:grpSpPr bwMode="auto">
            <a:xfrm>
              <a:off x="457200" y="15735300"/>
              <a:ext cx="914400" cy="657225"/>
              <a:chOff x="119" y="1567"/>
              <a:chExt cx="96" cy="74"/>
            </a:xfrm>
          </xdr:grpSpPr>
          <xdr:sp macro="" textlink="">
            <xdr:nvSpPr>
              <xdr:cNvPr id="5133" name="Check Box 13" hidden="1">
                <a:extLst>
                  <a:ext uri="{63B3BB69-23CF-44E3-9099-C40C66FF867C}">
                    <a14:compatExt spid="_x0000_s513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4" name="Check Box 14" hidden="1">
                <a:extLst>
                  <a:ext uri="{63B3BB69-23CF-44E3-9099-C40C66FF867C}">
                    <a14:compatExt spid="_x0000_s513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35" name="Check Box 15" hidden="1">
                <a:extLst>
                  <a:ext uri="{63B3BB69-23CF-44E3-9099-C40C66FF867C}">
                    <a14:compatExt spid="_x0000_s513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36" name="Check Box 16" hidden="1">
                <a:extLst>
                  <a:ext uri="{63B3BB69-23CF-44E3-9099-C40C66FF867C}">
                    <a14:compatExt spid="_x0000_s513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86</xdr:row>
          <xdr:rowOff>0</xdr:rowOff>
        </xdr:from>
        <xdr:to>
          <xdr:col>10</xdr:col>
          <xdr:colOff>85725</xdr:colOff>
          <xdr:row>90</xdr:row>
          <xdr:rowOff>9525</xdr:rowOff>
        </xdr:to>
        <xdr:grpSp>
          <xdr:nvGrpSpPr>
            <xdr:cNvPr id="20" name="Group 92"/>
            <xdr:cNvGrpSpPr>
              <a:grpSpLocks/>
            </xdr:cNvGrpSpPr>
          </xdr:nvGrpSpPr>
          <xdr:grpSpPr bwMode="auto">
            <a:xfrm>
              <a:off x="457200" y="16383000"/>
              <a:ext cx="914400" cy="657225"/>
              <a:chOff x="119" y="1567"/>
              <a:chExt cx="96" cy="74"/>
            </a:xfrm>
          </xdr:grpSpPr>
          <xdr:sp macro="" textlink="">
            <xdr:nvSpPr>
              <xdr:cNvPr id="5137" name="Check Box 17" hidden="1">
                <a:extLst>
                  <a:ext uri="{63B3BB69-23CF-44E3-9099-C40C66FF867C}">
                    <a14:compatExt spid="_x0000_s513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8" name="Check Box 18" hidden="1">
                <a:extLst>
                  <a:ext uri="{63B3BB69-23CF-44E3-9099-C40C66FF867C}">
                    <a14:compatExt spid="_x0000_s513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39" name="Check Box 19" hidden="1">
                <a:extLst>
                  <a:ext uri="{63B3BB69-23CF-44E3-9099-C40C66FF867C}">
                    <a14:compatExt spid="_x0000_s513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40" name="Check Box 20" hidden="1">
                <a:extLst>
                  <a:ext uri="{63B3BB69-23CF-44E3-9099-C40C66FF867C}">
                    <a14:compatExt spid="_x0000_s514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0</xdr:rowOff>
        </xdr:from>
        <xdr:to>
          <xdr:col>10</xdr:col>
          <xdr:colOff>85725</xdr:colOff>
          <xdr:row>94</xdr:row>
          <xdr:rowOff>9525</xdr:rowOff>
        </xdr:to>
        <xdr:grpSp>
          <xdr:nvGrpSpPr>
            <xdr:cNvPr id="25" name="Group 97"/>
            <xdr:cNvGrpSpPr>
              <a:grpSpLocks/>
            </xdr:cNvGrpSpPr>
          </xdr:nvGrpSpPr>
          <xdr:grpSpPr bwMode="auto">
            <a:xfrm>
              <a:off x="457200" y="17030700"/>
              <a:ext cx="914400" cy="657225"/>
              <a:chOff x="119" y="1567"/>
              <a:chExt cx="96" cy="74"/>
            </a:xfrm>
          </xdr:grpSpPr>
          <xdr:sp macro="" textlink="">
            <xdr:nvSpPr>
              <xdr:cNvPr id="5141" name="Check Box 21" hidden="1">
                <a:extLst>
                  <a:ext uri="{63B3BB69-23CF-44E3-9099-C40C66FF867C}">
                    <a14:compatExt spid="_x0000_s514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2" name="Check Box 22" hidden="1">
                <a:extLst>
                  <a:ext uri="{63B3BB69-23CF-44E3-9099-C40C66FF867C}">
                    <a14:compatExt spid="_x0000_s514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43" name="Check Box 23" hidden="1">
                <a:extLst>
                  <a:ext uri="{63B3BB69-23CF-44E3-9099-C40C66FF867C}">
                    <a14:compatExt spid="_x0000_s514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44" name="Check Box 24" hidden="1">
                <a:extLst>
                  <a:ext uri="{63B3BB69-23CF-44E3-9099-C40C66FF867C}">
                    <a14:compatExt spid="_x0000_s514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0</xdr:rowOff>
        </xdr:from>
        <xdr:to>
          <xdr:col>10</xdr:col>
          <xdr:colOff>85725</xdr:colOff>
          <xdr:row>98</xdr:row>
          <xdr:rowOff>9525</xdr:rowOff>
        </xdr:to>
        <xdr:grpSp>
          <xdr:nvGrpSpPr>
            <xdr:cNvPr id="30" name="Group 102"/>
            <xdr:cNvGrpSpPr>
              <a:grpSpLocks/>
            </xdr:cNvGrpSpPr>
          </xdr:nvGrpSpPr>
          <xdr:grpSpPr bwMode="auto">
            <a:xfrm>
              <a:off x="457200" y="17678400"/>
              <a:ext cx="914400" cy="657225"/>
              <a:chOff x="119" y="1567"/>
              <a:chExt cx="96" cy="74"/>
            </a:xfrm>
          </xdr:grpSpPr>
          <xdr:sp macro="" textlink="">
            <xdr:nvSpPr>
              <xdr:cNvPr id="5145" name="Check Box 25" hidden="1">
                <a:extLst>
                  <a:ext uri="{63B3BB69-23CF-44E3-9099-C40C66FF867C}">
                    <a14:compatExt spid="_x0000_s514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6" name="Check Box 26" hidden="1">
                <a:extLst>
                  <a:ext uri="{63B3BB69-23CF-44E3-9099-C40C66FF867C}">
                    <a14:compatExt spid="_x0000_s514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47" name="Check Box 27" hidden="1">
                <a:extLst>
                  <a:ext uri="{63B3BB69-23CF-44E3-9099-C40C66FF867C}">
                    <a14:compatExt spid="_x0000_s514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48" name="Check Box 28" hidden="1">
                <a:extLst>
                  <a:ext uri="{63B3BB69-23CF-44E3-9099-C40C66FF867C}">
                    <a14:compatExt spid="_x0000_s514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0</xdr:rowOff>
        </xdr:from>
        <xdr:to>
          <xdr:col>10</xdr:col>
          <xdr:colOff>85725</xdr:colOff>
          <xdr:row>102</xdr:row>
          <xdr:rowOff>9525</xdr:rowOff>
        </xdr:to>
        <xdr:grpSp>
          <xdr:nvGrpSpPr>
            <xdr:cNvPr id="35" name="Group 107"/>
            <xdr:cNvGrpSpPr>
              <a:grpSpLocks/>
            </xdr:cNvGrpSpPr>
          </xdr:nvGrpSpPr>
          <xdr:grpSpPr bwMode="auto">
            <a:xfrm>
              <a:off x="457200" y="18326100"/>
              <a:ext cx="914400" cy="657225"/>
              <a:chOff x="119" y="1567"/>
              <a:chExt cx="96" cy="74"/>
            </a:xfrm>
          </xdr:grpSpPr>
          <xdr:sp macro="" textlink="">
            <xdr:nvSpPr>
              <xdr:cNvPr id="5149" name="Check Box 29" hidden="1">
                <a:extLst>
                  <a:ext uri="{63B3BB69-23CF-44E3-9099-C40C66FF867C}">
                    <a14:compatExt spid="_x0000_s5149"/>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0" name="Check Box 30" hidden="1">
                <a:extLst>
                  <a:ext uri="{63B3BB69-23CF-44E3-9099-C40C66FF867C}">
                    <a14:compatExt spid="_x0000_s5150"/>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51" name="Check Box 31" hidden="1">
                <a:extLst>
                  <a:ext uri="{63B3BB69-23CF-44E3-9099-C40C66FF867C}">
                    <a14:compatExt spid="_x0000_s5151"/>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52" name="Check Box 32" hidden="1">
                <a:extLst>
                  <a:ext uri="{63B3BB69-23CF-44E3-9099-C40C66FF867C}">
                    <a14:compatExt spid="_x0000_s5152"/>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0</xdr:rowOff>
        </xdr:from>
        <xdr:to>
          <xdr:col>10</xdr:col>
          <xdr:colOff>85725</xdr:colOff>
          <xdr:row>106</xdr:row>
          <xdr:rowOff>9525</xdr:rowOff>
        </xdr:to>
        <xdr:grpSp>
          <xdr:nvGrpSpPr>
            <xdr:cNvPr id="40" name="Group 112"/>
            <xdr:cNvGrpSpPr>
              <a:grpSpLocks/>
            </xdr:cNvGrpSpPr>
          </xdr:nvGrpSpPr>
          <xdr:grpSpPr bwMode="auto">
            <a:xfrm>
              <a:off x="457200" y="18973800"/>
              <a:ext cx="914400" cy="657225"/>
              <a:chOff x="119" y="1567"/>
              <a:chExt cx="96" cy="74"/>
            </a:xfrm>
          </xdr:grpSpPr>
          <xdr:sp macro="" textlink="">
            <xdr:nvSpPr>
              <xdr:cNvPr id="5153" name="Check Box 33" hidden="1">
                <a:extLst>
                  <a:ext uri="{63B3BB69-23CF-44E3-9099-C40C66FF867C}">
                    <a14:compatExt spid="_x0000_s515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4" name="Check Box 34" hidden="1">
                <a:extLst>
                  <a:ext uri="{63B3BB69-23CF-44E3-9099-C40C66FF867C}">
                    <a14:compatExt spid="_x0000_s515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55" name="Check Box 35" hidden="1">
                <a:extLst>
                  <a:ext uri="{63B3BB69-23CF-44E3-9099-C40C66FF867C}">
                    <a14:compatExt spid="_x0000_s515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56" name="Check Box 36" hidden="1">
                <a:extLst>
                  <a:ext uri="{63B3BB69-23CF-44E3-9099-C40C66FF867C}">
                    <a14:compatExt spid="_x0000_s515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67</xdr:row>
          <xdr:rowOff>0</xdr:rowOff>
        </xdr:from>
        <xdr:to>
          <xdr:col>14</xdr:col>
          <xdr:colOff>57150</xdr:colOff>
          <xdr:row>71</xdr:row>
          <xdr:rowOff>9525</xdr:rowOff>
        </xdr:to>
        <xdr:grpSp>
          <xdr:nvGrpSpPr>
            <xdr:cNvPr id="45" name="Group 117"/>
            <xdr:cNvGrpSpPr>
              <a:grpSpLocks/>
            </xdr:cNvGrpSpPr>
          </xdr:nvGrpSpPr>
          <xdr:grpSpPr bwMode="auto">
            <a:xfrm>
              <a:off x="457200" y="13173075"/>
              <a:ext cx="1381125" cy="657225"/>
              <a:chOff x="119" y="1567"/>
              <a:chExt cx="96" cy="74"/>
            </a:xfrm>
          </xdr:grpSpPr>
          <xdr:sp macro="" textlink="">
            <xdr:nvSpPr>
              <xdr:cNvPr id="5157" name="Check Box 37" hidden="1">
                <a:extLst>
                  <a:ext uri="{63B3BB69-23CF-44E3-9099-C40C66FF867C}">
                    <a14:compatExt spid="_x0000_s515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8" name="Check Box 38" hidden="1">
                <a:extLst>
                  <a:ext uri="{63B3BB69-23CF-44E3-9099-C40C66FF867C}">
                    <a14:compatExt spid="_x0000_s515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59" name="Check Box 39" hidden="1">
                <a:extLst>
                  <a:ext uri="{63B3BB69-23CF-44E3-9099-C40C66FF867C}">
                    <a14:compatExt spid="_x0000_s515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0" name="Check Box 40" hidden="1">
                <a:extLst>
                  <a:ext uri="{63B3BB69-23CF-44E3-9099-C40C66FF867C}">
                    <a14:compatExt spid="_x0000_s516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116</xdr:row>
          <xdr:rowOff>152400</xdr:rowOff>
        </xdr:from>
        <xdr:to>
          <xdr:col>8</xdr:col>
          <xdr:colOff>9525</xdr:colOff>
          <xdr:row>119</xdr:row>
          <xdr:rowOff>142875</xdr:rowOff>
        </xdr:to>
        <xdr:grpSp>
          <xdr:nvGrpSpPr>
            <xdr:cNvPr id="50" name="Group 129"/>
            <xdr:cNvGrpSpPr>
              <a:grpSpLocks/>
            </xdr:cNvGrpSpPr>
          </xdr:nvGrpSpPr>
          <xdr:grpSpPr bwMode="auto">
            <a:xfrm>
              <a:off x="438150" y="21621750"/>
              <a:ext cx="609600" cy="476250"/>
              <a:chOff x="47" y="2321"/>
              <a:chExt cx="77" cy="57"/>
            </a:xfrm>
          </xdr:grpSpPr>
          <xdr:sp macro="" textlink="">
            <xdr:nvSpPr>
              <xdr:cNvPr id="5161" name="Check Box 41" hidden="1">
                <a:extLst>
                  <a:ext uri="{63B3BB69-23CF-44E3-9099-C40C66FF867C}">
                    <a14:compatExt spid="_x0000_s5161"/>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62" name="Check Box 42" hidden="1">
                <a:extLst>
                  <a:ext uri="{63B3BB69-23CF-44E3-9099-C40C66FF867C}">
                    <a14:compatExt spid="_x0000_s5162"/>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63" name="Check Box 43" hidden="1">
                <a:extLst>
                  <a:ext uri="{63B3BB69-23CF-44E3-9099-C40C66FF867C}">
                    <a14:compatExt spid="_x0000_s5163"/>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119</xdr:row>
          <xdr:rowOff>152400</xdr:rowOff>
        </xdr:from>
        <xdr:to>
          <xdr:col>8</xdr:col>
          <xdr:colOff>9525</xdr:colOff>
          <xdr:row>122</xdr:row>
          <xdr:rowOff>142875</xdr:rowOff>
        </xdr:to>
        <xdr:grpSp>
          <xdr:nvGrpSpPr>
            <xdr:cNvPr id="54" name="Group 133"/>
            <xdr:cNvGrpSpPr>
              <a:grpSpLocks/>
            </xdr:cNvGrpSpPr>
          </xdr:nvGrpSpPr>
          <xdr:grpSpPr bwMode="auto">
            <a:xfrm>
              <a:off x="438150" y="22107525"/>
              <a:ext cx="609600" cy="476250"/>
              <a:chOff x="47" y="2321"/>
              <a:chExt cx="77" cy="57"/>
            </a:xfrm>
          </xdr:grpSpPr>
          <xdr:sp macro="" textlink="">
            <xdr:nvSpPr>
              <xdr:cNvPr id="5164" name="Check Box 44" hidden="1">
                <a:extLst>
                  <a:ext uri="{63B3BB69-23CF-44E3-9099-C40C66FF867C}">
                    <a14:compatExt spid="_x0000_s5164"/>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65" name="Check Box 45" hidden="1">
                <a:extLst>
                  <a:ext uri="{63B3BB69-23CF-44E3-9099-C40C66FF867C}">
                    <a14:compatExt spid="_x0000_s5165"/>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66" name="Check Box 46" hidden="1">
                <a:extLst>
                  <a:ext uri="{63B3BB69-23CF-44E3-9099-C40C66FF867C}">
                    <a14:compatExt spid="_x0000_s5166"/>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122</xdr:row>
          <xdr:rowOff>152400</xdr:rowOff>
        </xdr:from>
        <xdr:to>
          <xdr:col>8</xdr:col>
          <xdr:colOff>9525</xdr:colOff>
          <xdr:row>125</xdr:row>
          <xdr:rowOff>142875</xdr:rowOff>
        </xdr:to>
        <xdr:grpSp>
          <xdr:nvGrpSpPr>
            <xdr:cNvPr id="58" name="Group 137"/>
            <xdr:cNvGrpSpPr>
              <a:grpSpLocks/>
            </xdr:cNvGrpSpPr>
          </xdr:nvGrpSpPr>
          <xdr:grpSpPr bwMode="auto">
            <a:xfrm>
              <a:off x="438150" y="22593300"/>
              <a:ext cx="609600" cy="476250"/>
              <a:chOff x="47" y="2321"/>
              <a:chExt cx="77" cy="57"/>
            </a:xfrm>
          </xdr:grpSpPr>
          <xdr:sp macro="" textlink="">
            <xdr:nvSpPr>
              <xdr:cNvPr id="5167" name="Check Box 47" hidden="1">
                <a:extLst>
                  <a:ext uri="{63B3BB69-23CF-44E3-9099-C40C66FF867C}">
                    <a14:compatExt spid="_x0000_s5167"/>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68" name="Check Box 48" hidden="1">
                <a:extLst>
                  <a:ext uri="{63B3BB69-23CF-44E3-9099-C40C66FF867C}">
                    <a14:compatExt spid="_x0000_s5168"/>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69" name="Check Box 49" hidden="1">
                <a:extLst>
                  <a:ext uri="{63B3BB69-23CF-44E3-9099-C40C66FF867C}">
                    <a14:compatExt spid="_x0000_s5169"/>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133</xdr:row>
          <xdr:rowOff>180975</xdr:rowOff>
        </xdr:from>
        <xdr:to>
          <xdr:col>4</xdr:col>
          <xdr:colOff>9525</xdr:colOff>
          <xdr:row>135</xdr:row>
          <xdr:rowOff>9525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78</xdr:row>
          <xdr:rowOff>76200</xdr:rowOff>
        </xdr:from>
        <xdr:to>
          <xdr:col>50</xdr:col>
          <xdr:colOff>85725</xdr:colOff>
          <xdr:row>79</xdr:row>
          <xdr:rowOff>152400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79</xdr:row>
          <xdr:rowOff>114300</xdr:rowOff>
        </xdr:from>
        <xdr:to>
          <xdr:col>51</xdr:col>
          <xdr:colOff>104775</xdr:colOff>
          <xdr:row>81</xdr:row>
          <xdr:rowOff>114300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82</xdr:row>
          <xdr:rowOff>76200</xdr:rowOff>
        </xdr:from>
        <xdr:to>
          <xdr:col>50</xdr:col>
          <xdr:colOff>85725</xdr:colOff>
          <xdr:row>83</xdr:row>
          <xdr:rowOff>152400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83</xdr:row>
          <xdr:rowOff>114300</xdr:rowOff>
        </xdr:from>
        <xdr:to>
          <xdr:col>51</xdr:col>
          <xdr:colOff>104775</xdr:colOff>
          <xdr:row>85</xdr:row>
          <xdr:rowOff>114300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86</xdr:row>
          <xdr:rowOff>76200</xdr:rowOff>
        </xdr:from>
        <xdr:to>
          <xdr:col>50</xdr:col>
          <xdr:colOff>85725</xdr:colOff>
          <xdr:row>87</xdr:row>
          <xdr:rowOff>152400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87</xdr:row>
          <xdr:rowOff>114300</xdr:rowOff>
        </xdr:from>
        <xdr:to>
          <xdr:col>51</xdr:col>
          <xdr:colOff>104775</xdr:colOff>
          <xdr:row>89</xdr:row>
          <xdr:rowOff>114300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90</xdr:row>
          <xdr:rowOff>76200</xdr:rowOff>
        </xdr:from>
        <xdr:to>
          <xdr:col>50</xdr:col>
          <xdr:colOff>85725</xdr:colOff>
          <xdr:row>91</xdr:row>
          <xdr:rowOff>152400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91</xdr:row>
          <xdr:rowOff>114300</xdr:rowOff>
        </xdr:from>
        <xdr:to>
          <xdr:col>51</xdr:col>
          <xdr:colOff>104775</xdr:colOff>
          <xdr:row>93</xdr:row>
          <xdr:rowOff>114300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94</xdr:row>
          <xdr:rowOff>76200</xdr:rowOff>
        </xdr:from>
        <xdr:to>
          <xdr:col>50</xdr:col>
          <xdr:colOff>85725</xdr:colOff>
          <xdr:row>95</xdr:row>
          <xdr:rowOff>152400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95</xdr:row>
          <xdr:rowOff>114300</xdr:rowOff>
        </xdr:from>
        <xdr:to>
          <xdr:col>51</xdr:col>
          <xdr:colOff>104775</xdr:colOff>
          <xdr:row>97</xdr:row>
          <xdr:rowOff>114300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98</xdr:row>
          <xdr:rowOff>76200</xdr:rowOff>
        </xdr:from>
        <xdr:to>
          <xdr:col>50</xdr:col>
          <xdr:colOff>85725</xdr:colOff>
          <xdr:row>99</xdr:row>
          <xdr:rowOff>152400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99</xdr:row>
          <xdr:rowOff>114300</xdr:rowOff>
        </xdr:from>
        <xdr:to>
          <xdr:col>51</xdr:col>
          <xdr:colOff>104775</xdr:colOff>
          <xdr:row>101</xdr:row>
          <xdr:rowOff>114300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102</xdr:row>
          <xdr:rowOff>76200</xdr:rowOff>
        </xdr:from>
        <xdr:to>
          <xdr:col>50</xdr:col>
          <xdr:colOff>85725</xdr:colOff>
          <xdr:row>103</xdr:row>
          <xdr:rowOff>152400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103</xdr:row>
          <xdr:rowOff>114300</xdr:rowOff>
        </xdr:from>
        <xdr:to>
          <xdr:col>51</xdr:col>
          <xdr:colOff>104775</xdr:colOff>
          <xdr:row>105</xdr:row>
          <xdr:rowOff>114300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180975</xdr:rowOff>
        </xdr:from>
        <xdr:to>
          <xdr:col>5</xdr:col>
          <xdr:colOff>57150</xdr:colOff>
          <xdr:row>112</xdr:row>
          <xdr:rowOff>9525</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111</xdr:row>
          <xdr:rowOff>0</xdr:rowOff>
        </xdr:from>
        <xdr:to>
          <xdr:col>22</xdr:col>
          <xdr:colOff>104775</xdr:colOff>
          <xdr:row>112</xdr:row>
          <xdr:rowOff>19050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9525</xdr:colOff>
          <xdr:row>40</xdr:row>
          <xdr:rowOff>57150</xdr:rowOff>
        </xdr:from>
        <xdr:to>
          <xdr:col>35</xdr:col>
          <xdr:colOff>66675</xdr:colOff>
          <xdr:row>41</xdr:row>
          <xdr:rowOff>114300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40</xdr:row>
          <xdr:rowOff>57150</xdr:rowOff>
        </xdr:from>
        <xdr:to>
          <xdr:col>43</xdr:col>
          <xdr:colOff>85725</xdr:colOff>
          <xdr:row>41</xdr:row>
          <xdr:rowOff>114300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43</xdr:row>
          <xdr:rowOff>47625</xdr:rowOff>
        </xdr:from>
        <xdr:to>
          <xdr:col>43</xdr:col>
          <xdr:colOff>95250</xdr:colOff>
          <xdr:row>44</xdr:row>
          <xdr:rowOff>114300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43</xdr:row>
          <xdr:rowOff>38100</xdr:rowOff>
        </xdr:from>
        <xdr:to>
          <xdr:col>35</xdr:col>
          <xdr:colOff>76200</xdr:colOff>
          <xdr:row>44</xdr:row>
          <xdr:rowOff>104775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95250</xdr:rowOff>
        </xdr:from>
        <xdr:to>
          <xdr:col>5</xdr:col>
          <xdr:colOff>66675</xdr:colOff>
          <xdr:row>34</xdr:row>
          <xdr:rowOff>161925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104775</xdr:rowOff>
        </xdr:from>
        <xdr:to>
          <xdr:col>7</xdr:col>
          <xdr:colOff>114300</xdr:colOff>
          <xdr:row>34</xdr:row>
          <xdr:rowOff>171450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0</xdr:rowOff>
        </xdr:from>
        <xdr:to>
          <xdr:col>10</xdr:col>
          <xdr:colOff>85725</xdr:colOff>
          <xdr:row>82</xdr:row>
          <xdr:rowOff>9525</xdr:rowOff>
        </xdr:to>
        <xdr:grpSp>
          <xdr:nvGrpSpPr>
            <xdr:cNvPr id="8" name="Group 86"/>
            <xdr:cNvGrpSpPr>
              <a:grpSpLocks/>
            </xdr:cNvGrpSpPr>
          </xdr:nvGrpSpPr>
          <xdr:grpSpPr bwMode="auto">
            <a:xfrm>
              <a:off x="457200" y="15087600"/>
              <a:ext cx="914400" cy="657225"/>
              <a:chOff x="119" y="1567"/>
              <a:chExt cx="96" cy="74"/>
            </a:xfrm>
          </xdr:grpSpPr>
          <xdr:sp macro="" textlink="">
            <xdr:nvSpPr>
              <xdr:cNvPr id="6151" name="Check Box 7" hidden="1">
                <a:extLst>
                  <a:ext uri="{63B3BB69-23CF-44E3-9099-C40C66FF867C}">
                    <a14:compatExt spid="_x0000_s615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2" name="Check Box 8" hidden="1">
                <a:extLst>
                  <a:ext uri="{63B3BB69-23CF-44E3-9099-C40C66FF867C}">
                    <a14:compatExt spid="_x0000_s615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53" name="Check Box 9" hidden="1">
                <a:extLst>
                  <a:ext uri="{63B3BB69-23CF-44E3-9099-C40C66FF867C}">
                    <a14:compatExt spid="_x0000_s615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54" name="Check Box 10" hidden="1">
                <a:extLst>
                  <a:ext uri="{63B3BB69-23CF-44E3-9099-C40C66FF867C}">
                    <a14:compatExt spid="_x0000_s615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131</xdr:row>
          <xdr:rowOff>180975</xdr:rowOff>
        </xdr:from>
        <xdr:to>
          <xdr:col>4</xdr:col>
          <xdr:colOff>9525</xdr:colOff>
          <xdr:row>133</xdr:row>
          <xdr:rowOff>9525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132</xdr:row>
          <xdr:rowOff>180975</xdr:rowOff>
        </xdr:from>
        <xdr:to>
          <xdr:col>4</xdr:col>
          <xdr:colOff>9525</xdr:colOff>
          <xdr:row>134</xdr:row>
          <xdr:rowOff>9525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82</xdr:row>
          <xdr:rowOff>0</xdr:rowOff>
        </xdr:from>
        <xdr:to>
          <xdr:col>10</xdr:col>
          <xdr:colOff>85725</xdr:colOff>
          <xdr:row>86</xdr:row>
          <xdr:rowOff>9525</xdr:rowOff>
        </xdr:to>
        <xdr:grpSp>
          <xdr:nvGrpSpPr>
            <xdr:cNvPr id="15" name="Group 87"/>
            <xdr:cNvGrpSpPr>
              <a:grpSpLocks/>
            </xdr:cNvGrpSpPr>
          </xdr:nvGrpSpPr>
          <xdr:grpSpPr bwMode="auto">
            <a:xfrm>
              <a:off x="457200" y="15735300"/>
              <a:ext cx="914400" cy="657225"/>
              <a:chOff x="119" y="1567"/>
              <a:chExt cx="96" cy="74"/>
            </a:xfrm>
          </xdr:grpSpPr>
          <xdr:sp macro="" textlink="">
            <xdr:nvSpPr>
              <xdr:cNvPr id="6157" name="Check Box 13" hidden="1">
                <a:extLst>
                  <a:ext uri="{63B3BB69-23CF-44E3-9099-C40C66FF867C}">
                    <a14:compatExt spid="_x0000_s615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8" name="Check Box 14" hidden="1">
                <a:extLst>
                  <a:ext uri="{63B3BB69-23CF-44E3-9099-C40C66FF867C}">
                    <a14:compatExt spid="_x0000_s615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59" name="Check Box 15" hidden="1">
                <a:extLst>
                  <a:ext uri="{63B3BB69-23CF-44E3-9099-C40C66FF867C}">
                    <a14:compatExt spid="_x0000_s615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60" name="Check Box 16" hidden="1">
                <a:extLst>
                  <a:ext uri="{63B3BB69-23CF-44E3-9099-C40C66FF867C}">
                    <a14:compatExt spid="_x0000_s616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86</xdr:row>
          <xdr:rowOff>0</xdr:rowOff>
        </xdr:from>
        <xdr:to>
          <xdr:col>10</xdr:col>
          <xdr:colOff>85725</xdr:colOff>
          <xdr:row>90</xdr:row>
          <xdr:rowOff>9525</xdr:rowOff>
        </xdr:to>
        <xdr:grpSp>
          <xdr:nvGrpSpPr>
            <xdr:cNvPr id="20" name="Group 92"/>
            <xdr:cNvGrpSpPr>
              <a:grpSpLocks/>
            </xdr:cNvGrpSpPr>
          </xdr:nvGrpSpPr>
          <xdr:grpSpPr bwMode="auto">
            <a:xfrm>
              <a:off x="457200" y="16383000"/>
              <a:ext cx="914400" cy="657225"/>
              <a:chOff x="119" y="1567"/>
              <a:chExt cx="96" cy="74"/>
            </a:xfrm>
          </xdr:grpSpPr>
          <xdr:sp macro="" textlink="">
            <xdr:nvSpPr>
              <xdr:cNvPr id="6161" name="Check Box 17" hidden="1">
                <a:extLst>
                  <a:ext uri="{63B3BB69-23CF-44E3-9099-C40C66FF867C}">
                    <a14:compatExt spid="_x0000_s616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2" name="Check Box 18" hidden="1">
                <a:extLst>
                  <a:ext uri="{63B3BB69-23CF-44E3-9099-C40C66FF867C}">
                    <a14:compatExt spid="_x0000_s616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63" name="Check Box 19" hidden="1">
                <a:extLst>
                  <a:ext uri="{63B3BB69-23CF-44E3-9099-C40C66FF867C}">
                    <a14:compatExt spid="_x0000_s616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64" name="Check Box 20" hidden="1">
                <a:extLst>
                  <a:ext uri="{63B3BB69-23CF-44E3-9099-C40C66FF867C}">
                    <a14:compatExt spid="_x0000_s616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0</xdr:rowOff>
        </xdr:from>
        <xdr:to>
          <xdr:col>10</xdr:col>
          <xdr:colOff>85725</xdr:colOff>
          <xdr:row>94</xdr:row>
          <xdr:rowOff>9525</xdr:rowOff>
        </xdr:to>
        <xdr:grpSp>
          <xdr:nvGrpSpPr>
            <xdr:cNvPr id="25" name="Group 97"/>
            <xdr:cNvGrpSpPr>
              <a:grpSpLocks/>
            </xdr:cNvGrpSpPr>
          </xdr:nvGrpSpPr>
          <xdr:grpSpPr bwMode="auto">
            <a:xfrm>
              <a:off x="457200" y="17030700"/>
              <a:ext cx="914400" cy="657225"/>
              <a:chOff x="119" y="1567"/>
              <a:chExt cx="96" cy="74"/>
            </a:xfrm>
          </xdr:grpSpPr>
          <xdr:sp macro="" textlink="">
            <xdr:nvSpPr>
              <xdr:cNvPr id="6165" name="Check Box 21" hidden="1">
                <a:extLst>
                  <a:ext uri="{63B3BB69-23CF-44E3-9099-C40C66FF867C}">
                    <a14:compatExt spid="_x0000_s616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6" name="Check Box 22" hidden="1">
                <a:extLst>
                  <a:ext uri="{63B3BB69-23CF-44E3-9099-C40C66FF867C}">
                    <a14:compatExt spid="_x0000_s616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67" name="Check Box 23" hidden="1">
                <a:extLst>
                  <a:ext uri="{63B3BB69-23CF-44E3-9099-C40C66FF867C}">
                    <a14:compatExt spid="_x0000_s616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68" name="Check Box 24" hidden="1">
                <a:extLst>
                  <a:ext uri="{63B3BB69-23CF-44E3-9099-C40C66FF867C}">
                    <a14:compatExt spid="_x0000_s616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0</xdr:rowOff>
        </xdr:from>
        <xdr:to>
          <xdr:col>10</xdr:col>
          <xdr:colOff>85725</xdr:colOff>
          <xdr:row>98</xdr:row>
          <xdr:rowOff>9525</xdr:rowOff>
        </xdr:to>
        <xdr:grpSp>
          <xdr:nvGrpSpPr>
            <xdr:cNvPr id="30" name="Group 102"/>
            <xdr:cNvGrpSpPr>
              <a:grpSpLocks/>
            </xdr:cNvGrpSpPr>
          </xdr:nvGrpSpPr>
          <xdr:grpSpPr bwMode="auto">
            <a:xfrm>
              <a:off x="457200" y="17678400"/>
              <a:ext cx="914400" cy="657225"/>
              <a:chOff x="119" y="1567"/>
              <a:chExt cx="96" cy="74"/>
            </a:xfrm>
          </xdr:grpSpPr>
          <xdr:sp macro="" textlink="">
            <xdr:nvSpPr>
              <xdr:cNvPr id="6169" name="Check Box 25" hidden="1">
                <a:extLst>
                  <a:ext uri="{63B3BB69-23CF-44E3-9099-C40C66FF867C}">
                    <a14:compatExt spid="_x0000_s6169"/>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0" name="Check Box 26" hidden="1">
                <a:extLst>
                  <a:ext uri="{63B3BB69-23CF-44E3-9099-C40C66FF867C}">
                    <a14:compatExt spid="_x0000_s6170"/>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71" name="Check Box 27" hidden="1">
                <a:extLst>
                  <a:ext uri="{63B3BB69-23CF-44E3-9099-C40C66FF867C}">
                    <a14:compatExt spid="_x0000_s6171"/>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72" name="Check Box 28" hidden="1">
                <a:extLst>
                  <a:ext uri="{63B3BB69-23CF-44E3-9099-C40C66FF867C}">
                    <a14:compatExt spid="_x0000_s6172"/>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0</xdr:rowOff>
        </xdr:from>
        <xdr:to>
          <xdr:col>10</xdr:col>
          <xdr:colOff>85725</xdr:colOff>
          <xdr:row>102</xdr:row>
          <xdr:rowOff>9525</xdr:rowOff>
        </xdr:to>
        <xdr:grpSp>
          <xdr:nvGrpSpPr>
            <xdr:cNvPr id="35" name="Group 107"/>
            <xdr:cNvGrpSpPr>
              <a:grpSpLocks/>
            </xdr:cNvGrpSpPr>
          </xdr:nvGrpSpPr>
          <xdr:grpSpPr bwMode="auto">
            <a:xfrm>
              <a:off x="457200" y="18326100"/>
              <a:ext cx="914400" cy="657225"/>
              <a:chOff x="119" y="1567"/>
              <a:chExt cx="96" cy="74"/>
            </a:xfrm>
          </xdr:grpSpPr>
          <xdr:sp macro="" textlink="">
            <xdr:nvSpPr>
              <xdr:cNvPr id="6173" name="Check Box 29" hidden="1">
                <a:extLst>
                  <a:ext uri="{63B3BB69-23CF-44E3-9099-C40C66FF867C}">
                    <a14:compatExt spid="_x0000_s617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4" name="Check Box 30" hidden="1">
                <a:extLst>
                  <a:ext uri="{63B3BB69-23CF-44E3-9099-C40C66FF867C}">
                    <a14:compatExt spid="_x0000_s617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75" name="Check Box 31" hidden="1">
                <a:extLst>
                  <a:ext uri="{63B3BB69-23CF-44E3-9099-C40C66FF867C}">
                    <a14:compatExt spid="_x0000_s617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76" name="Check Box 32" hidden="1">
                <a:extLst>
                  <a:ext uri="{63B3BB69-23CF-44E3-9099-C40C66FF867C}">
                    <a14:compatExt spid="_x0000_s617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0</xdr:rowOff>
        </xdr:from>
        <xdr:to>
          <xdr:col>10</xdr:col>
          <xdr:colOff>85725</xdr:colOff>
          <xdr:row>106</xdr:row>
          <xdr:rowOff>9525</xdr:rowOff>
        </xdr:to>
        <xdr:grpSp>
          <xdr:nvGrpSpPr>
            <xdr:cNvPr id="40" name="Group 112"/>
            <xdr:cNvGrpSpPr>
              <a:grpSpLocks/>
            </xdr:cNvGrpSpPr>
          </xdr:nvGrpSpPr>
          <xdr:grpSpPr bwMode="auto">
            <a:xfrm>
              <a:off x="457200" y="18973800"/>
              <a:ext cx="914400" cy="657225"/>
              <a:chOff x="119" y="1567"/>
              <a:chExt cx="96" cy="74"/>
            </a:xfrm>
          </xdr:grpSpPr>
          <xdr:sp macro="" textlink="">
            <xdr:nvSpPr>
              <xdr:cNvPr id="6177" name="Check Box 33" hidden="1">
                <a:extLst>
                  <a:ext uri="{63B3BB69-23CF-44E3-9099-C40C66FF867C}">
                    <a14:compatExt spid="_x0000_s617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8" name="Check Box 34" hidden="1">
                <a:extLst>
                  <a:ext uri="{63B3BB69-23CF-44E3-9099-C40C66FF867C}">
                    <a14:compatExt spid="_x0000_s617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79" name="Check Box 35" hidden="1">
                <a:extLst>
                  <a:ext uri="{63B3BB69-23CF-44E3-9099-C40C66FF867C}">
                    <a14:compatExt spid="_x0000_s617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80" name="Check Box 36" hidden="1">
                <a:extLst>
                  <a:ext uri="{63B3BB69-23CF-44E3-9099-C40C66FF867C}">
                    <a14:compatExt spid="_x0000_s618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67</xdr:row>
          <xdr:rowOff>0</xdr:rowOff>
        </xdr:from>
        <xdr:to>
          <xdr:col>14</xdr:col>
          <xdr:colOff>57150</xdr:colOff>
          <xdr:row>71</xdr:row>
          <xdr:rowOff>9525</xdr:rowOff>
        </xdr:to>
        <xdr:grpSp>
          <xdr:nvGrpSpPr>
            <xdr:cNvPr id="45" name="Group 117"/>
            <xdr:cNvGrpSpPr>
              <a:grpSpLocks/>
            </xdr:cNvGrpSpPr>
          </xdr:nvGrpSpPr>
          <xdr:grpSpPr bwMode="auto">
            <a:xfrm>
              <a:off x="457200" y="13173075"/>
              <a:ext cx="1381125" cy="657225"/>
              <a:chOff x="119" y="1567"/>
              <a:chExt cx="96" cy="74"/>
            </a:xfrm>
          </xdr:grpSpPr>
          <xdr:sp macro="" textlink="">
            <xdr:nvSpPr>
              <xdr:cNvPr id="6181" name="Check Box 37" hidden="1">
                <a:extLst>
                  <a:ext uri="{63B3BB69-23CF-44E3-9099-C40C66FF867C}">
                    <a14:compatExt spid="_x0000_s618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2" name="Check Box 38" hidden="1">
                <a:extLst>
                  <a:ext uri="{63B3BB69-23CF-44E3-9099-C40C66FF867C}">
                    <a14:compatExt spid="_x0000_s618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83" name="Check Box 39" hidden="1">
                <a:extLst>
                  <a:ext uri="{63B3BB69-23CF-44E3-9099-C40C66FF867C}">
                    <a14:compatExt spid="_x0000_s618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4" name="Check Box 40" hidden="1">
                <a:extLst>
                  <a:ext uri="{63B3BB69-23CF-44E3-9099-C40C66FF867C}">
                    <a14:compatExt spid="_x0000_s618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116</xdr:row>
          <xdr:rowOff>152400</xdr:rowOff>
        </xdr:from>
        <xdr:to>
          <xdr:col>8</xdr:col>
          <xdr:colOff>9525</xdr:colOff>
          <xdr:row>119</xdr:row>
          <xdr:rowOff>142875</xdr:rowOff>
        </xdr:to>
        <xdr:grpSp>
          <xdr:nvGrpSpPr>
            <xdr:cNvPr id="50" name="Group 129"/>
            <xdr:cNvGrpSpPr>
              <a:grpSpLocks/>
            </xdr:cNvGrpSpPr>
          </xdr:nvGrpSpPr>
          <xdr:grpSpPr bwMode="auto">
            <a:xfrm>
              <a:off x="438150" y="21621750"/>
              <a:ext cx="609600" cy="476250"/>
              <a:chOff x="47" y="2321"/>
              <a:chExt cx="77" cy="57"/>
            </a:xfrm>
          </xdr:grpSpPr>
          <xdr:sp macro="" textlink="">
            <xdr:nvSpPr>
              <xdr:cNvPr id="6185" name="Check Box 41" hidden="1">
                <a:extLst>
                  <a:ext uri="{63B3BB69-23CF-44E3-9099-C40C66FF867C}">
                    <a14:compatExt spid="_x0000_s6185"/>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86" name="Check Box 42" hidden="1">
                <a:extLst>
                  <a:ext uri="{63B3BB69-23CF-44E3-9099-C40C66FF867C}">
                    <a14:compatExt spid="_x0000_s6186"/>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87" name="Check Box 43" hidden="1">
                <a:extLst>
                  <a:ext uri="{63B3BB69-23CF-44E3-9099-C40C66FF867C}">
                    <a14:compatExt spid="_x0000_s6187"/>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119</xdr:row>
          <xdr:rowOff>152400</xdr:rowOff>
        </xdr:from>
        <xdr:to>
          <xdr:col>8</xdr:col>
          <xdr:colOff>9525</xdr:colOff>
          <xdr:row>122</xdr:row>
          <xdr:rowOff>142875</xdr:rowOff>
        </xdr:to>
        <xdr:grpSp>
          <xdr:nvGrpSpPr>
            <xdr:cNvPr id="54" name="Group 133"/>
            <xdr:cNvGrpSpPr>
              <a:grpSpLocks/>
            </xdr:cNvGrpSpPr>
          </xdr:nvGrpSpPr>
          <xdr:grpSpPr bwMode="auto">
            <a:xfrm>
              <a:off x="438150" y="22107525"/>
              <a:ext cx="609600" cy="476250"/>
              <a:chOff x="47" y="2321"/>
              <a:chExt cx="77" cy="57"/>
            </a:xfrm>
          </xdr:grpSpPr>
          <xdr:sp macro="" textlink="">
            <xdr:nvSpPr>
              <xdr:cNvPr id="6188" name="Check Box 44" hidden="1">
                <a:extLst>
                  <a:ext uri="{63B3BB69-23CF-44E3-9099-C40C66FF867C}">
                    <a14:compatExt spid="_x0000_s6188"/>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89" name="Check Box 45" hidden="1">
                <a:extLst>
                  <a:ext uri="{63B3BB69-23CF-44E3-9099-C40C66FF867C}">
                    <a14:compatExt spid="_x0000_s6189"/>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90" name="Check Box 46" hidden="1">
                <a:extLst>
                  <a:ext uri="{63B3BB69-23CF-44E3-9099-C40C66FF867C}">
                    <a14:compatExt spid="_x0000_s6190"/>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122</xdr:row>
          <xdr:rowOff>152400</xdr:rowOff>
        </xdr:from>
        <xdr:to>
          <xdr:col>8</xdr:col>
          <xdr:colOff>9525</xdr:colOff>
          <xdr:row>125</xdr:row>
          <xdr:rowOff>142875</xdr:rowOff>
        </xdr:to>
        <xdr:grpSp>
          <xdr:nvGrpSpPr>
            <xdr:cNvPr id="58" name="Group 137"/>
            <xdr:cNvGrpSpPr>
              <a:grpSpLocks/>
            </xdr:cNvGrpSpPr>
          </xdr:nvGrpSpPr>
          <xdr:grpSpPr bwMode="auto">
            <a:xfrm>
              <a:off x="438150" y="22593300"/>
              <a:ext cx="609600" cy="476250"/>
              <a:chOff x="47" y="2321"/>
              <a:chExt cx="77" cy="57"/>
            </a:xfrm>
          </xdr:grpSpPr>
          <xdr:sp macro="" textlink="">
            <xdr:nvSpPr>
              <xdr:cNvPr id="6191" name="Check Box 47" hidden="1">
                <a:extLst>
                  <a:ext uri="{63B3BB69-23CF-44E3-9099-C40C66FF867C}">
                    <a14:compatExt spid="_x0000_s6191"/>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92" name="Check Box 48" hidden="1">
                <a:extLst>
                  <a:ext uri="{63B3BB69-23CF-44E3-9099-C40C66FF867C}">
                    <a14:compatExt spid="_x0000_s6192"/>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93" name="Check Box 49" hidden="1">
                <a:extLst>
                  <a:ext uri="{63B3BB69-23CF-44E3-9099-C40C66FF867C}">
                    <a14:compatExt spid="_x0000_s6193"/>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133</xdr:row>
          <xdr:rowOff>180975</xdr:rowOff>
        </xdr:from>
        <xdr:to>
          <xdr:col>4</xdr:col>
          <xdr:colOff>9525</xdr:colOff>
          <xdr:row>135</xdr:row>
          <xdr:rowOff>9525</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78</xdr:row>
          <xdr:rowOff>76200</xdr:rowOff>
        </xdr:from>
        <xdr:to>
          <xdr:col>50</xdr:col>
          <xdr:colOff>85725</xdr:colOff>
          <xdr:row>79</xdr:row>
          <xdr:rowOff>152400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79</xdr:row>
          <xdr:rowOff>114300</xdr:rowOff>
        </xdr:from>
        <xdr:to>
          <xdr:col>51</xdr:col>
          <xdr:colOff>104775</xdr:colOff>
          <xdr:row>81</xdr:row>
          <xdr:rowOff>114300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82</xdr:row>
          <xdr:rowOff>76200</xdr:rowOff>
        </xdr:from>
        <xdr:to>
          <xdr:col>50</xdr:col>
          <xdr:colOff>85725</xdr:colOff>
          <xdr:row>83</xdr:row>
          <xdr:rowOff>152400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83</xdr:row>
          <xdr:rowOff>114300</xdr:rowOff>
        </xdr:from>
        <xdr:to>
          <xdr:col>51</xdr:col>
          <xdr:colOff>104775</xdr:colOff>
          <xdr:row>85</xdr:row>
          <xdr:rowOff>114300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86</xdr:row>
          <xdr:rowOff>76200</xdr:rowOff>
        </xdr:from>
        <xdr:to>
          <xdr:col>50</xdr:col>
          <xdr:colOff>85725</xdr:colOff>
          <xdr:row>87</xdr:row>
          <xdr:rowOff>152400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87</xdr:row>
          <xdr:rowOff>114300</xdr:rowOff>
        </xdr:from>
        <xdr:to>
          <xdr:col>51</xdr:col>
          <xdr:colOff>104775</xdr:colOff>
          <xdr:row>89</xdr:row>
          <xdr:rowOff>114300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90</xdr:row>
          <xdr:rowOff>76200</xdr:rowOff>
        </xdr:from>
        <xdr:to>
          <xdr:col>50</xdr:col>
          <xdr:colOff>85725</xdr:colOff>
          <xdr:row>91</xdr:row>
          <xdr:rowOff>152400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91</xdr:row>
          <xdr:rowOff>114300</xdr:rowOff>
        </xdr:from>
        <xdr:to>
          <xdr:col>51</xdr:col>
          <xdr:colOff>104775</xdr:colOff>
          <xdr:row>93</xdr:row>
          <xdr:rowOff>114300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94</xdr:row>
          <xdr:rowOff>76200</xdr:rowOff>
        </xdr:from>
        <xdr:to>
          <xdr:col>50</xdr:col>
          <xdr:colOff>85725</xdr:colOff>
          <xdr:row>95</xdr:row>
          <xdr:rowOff>152400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95</xdr:row>
          <xdr:rowOff>114300</xdr:rowOff>
        </xdr:from>
        <xdr:to>
          <xdr:col>51</xdr:col>
          <xdr:colOff>104775</xdr:colOff>
          <xdr:row>97</xdr:row>
          <xdr:rowOff>114300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98</xdr:row>
          <xdr:rowOff>76200</xdr:rowOff>
        </xdr:from>
        <xdr:to>
          <xdr:col>50</xdr:col>
          <xdr:colOff>85725</xdr:colOff>
          <xdr:row>99</xdr:row>
          <xdr:rowOff>152400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99</xdr:row>
          <xdr:rowOff>114300</xdr:rowOff>
        </xdr:from>
        <xdr:to>
          <xdr:col>51</xdr:col>
          <xdr:colOff>104775</xdr:colOff>
          <xdr:row>101</xdr:row>
          <xdr:rowOff>114300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102</xdr:row>
          <xdr:rowOff>76200</xdr:rowOff>
        </xdr:from>
        <xdr:to>
          <xdr:col>50</xdr:col>
          <xdr:colOff>85725</xdr:colOff>
          <xdr:row>103</xdr:row>
          <xdr:rowOff>152400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103</xdr:row>
          <xdr:rowOff>114300</xdr:rowOff>
        </xdr:from>
        <xdr:to>
          <xdr:col>51</xdr:col>
          <xdr:colOff>104775</xdr:colOff>
          <xdr:row>105</xdr:row>
          <xdr:rowOff>114300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180975</xdr:rowOff>
        </xdr:from>
        <xdr:to>
          <xdr:col>5</xdr:col>
          <xdr:colOff>57150</xdr:colOff>
          <xdr:row>112</xdr:row>
          <xdr:rowOff>9525</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111</xdr:row>
          <xdr:rowOff>0</xdr:rowOff>
        </xdr:from>
        <xdr:to>
          <xdr:col>22</xdr:col>
          <xdr:colOff>104775</xdr:colOff>
          <xdr:row>112</xdr:row>
          <xdr:rowOff>19050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1</xdr:row>
      <xdr:rowOff>38100</xdr:rowOff>
    </xdr:from>
    <xdr:to>
      <xdr:col>8</xdr:col>
      <xdr:colOff>85725</xdr:colOff>
      <xdr:row>2</xdr:row>
      <xdr:rowOff>200025</xdr:rowOff>
    </xdr:to>
    <xdr:sp macro="" textlink="">
      <xdr:nvSpPr>
        <xdr:cNvPr id="79" name="正方形/長方形 78"/>
        <xdr:cNvSpPr/>
      </xdr:nvSpPr>
      <xdr:spPr>
        <a:xfrm>
          <a:off x="200025" y="247650"/>
          <a:ext cx="923925"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9</xdr:col>
      <xdr:colOff>9525</xdr:colOff>
      <xdr:row>1</xdr:row>
      <xdr:rowOff>9525</xdr:rowOff>
    </xdr:from>
    <xdr:to>
      <xdr:col>31</xdr:col>
      <xdr:colOff>114300</xdr:colOff>
      <xdr:row>3</xdr:row>
      <xdr:rowOff>28575</xdr:rowOff>
    </xdr:to>
    <xdr:sp macro="" textlink="">
      <xdr:nvSpPr>
        <xdr:cNvPr id="80" name="角丸四角形 79"/>
        <xdr:cNvSpPr/>
      </xdr:nvSpPr>
      <xdr:spPr>
        <a:xfrm>
          <a:off x="1171575" y="219075"/>
          <a:ext cx="3162300" cy="4381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５人定員：自園調理＆延長有ｖｅｒ</a:t>
          </a:r>
        </a:p>
      </xdr:txBody>
    </xdr:sp>
    <xdr:clientData/>
  </xdr:twoCellAnchor>
  <xdr:twoCellAnchor>
    <xdr:from>
      <xdr:col>11</xdr:col>
      <xdr:colOff>95250</xdr:colOff>
      <xdr:row>6</xdr:row>
      <xdr:rowOff>66675</xdr:rowOff>
    </xdr:from>
    <xdr:to>
      <xdr:col>23</xdr:col>
      <xdr:colOff>133350</xdr:colOff>
      <xdr:row>9</xdr:row>
      <xdr:rowOff>114300</xdr:rowOff>
    </xdr:to>
    <xdr:sp macro="" textlink="">
      <xdr:nvSpPr>
        <xdr:cNvPr id="81" name="角丸四角形吹き出し 80"/>
        <xdr:cNvSpPr/>
      </xdr:nvSpPr>
      <xdr:spPr>
        <a:xfrm>
          <a:off x="1504950" y="1095375"/>
          <a:ext cx="1543050" cy="628650"/>
        </a:xfrm>
        <a:prstGeom prst="wedgeRoundRectCallout">
          <a:avLst>
            <a:gd name="adj1" fmla="val -69133"/>
            <a:gd name="adj2" fmla="val 1200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t>ここは１しか入りません</a:t>
          </a:r>
        </a:p>
      </xdr:txBody>
    </xdr:sp>
    <xdr:clientData/>
  </xdr:twoCellAnchor>
  <xdr:twoCellAnchor>
    <xdr:from>
      <xdr:col>34</xdr:col>
      <xdr:colOff>57150</xdr:colOff>
      <xdr:row>4</xdr:row>
      <xdr:rowOff>76200</xdr:rowOff>
    </xdr:from>
    <xdr:to>
      <xdr:col>56</xdr:col>
      <xdr:colOff>161925</xdr:colOff>
      <xdr:row>9</xdr:row>
      <xdr:rowOff>132159</xdr:rowOff>
    </xdr:to>
    <xdr:sp macro="" textlink="">
      <xdr:nvSpPr>
        <xdr:cNvPr id="82" name="角丸四角形吹き出し 81"/>
        <xdr:cNvSpPr/>
      </xdr:nvSpPr>
      <xdr:spPr>
        <a:xfrm>
          <a:off x="4648200" y="838200"/>
          <a:ext cx="3190875" cy="903684"/>
        </a:xfrm>
        <a:prstGeom prst="wedgeRoundRectCallout">
          <a:avLst>
            <a:gd name="adj1" fmla="val -52658"/>
            <a:gd name="adj2" fmla="val 815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t>「３　保育従事者の雇用状況」の家庭的保育補助者の合計労働時間数が転記されます。</a:t>
          </a:r>
        </a:p>
      </xdr:txBody>
    </xdr:sp>
    <xdr:clientData/>
  </xdr:twoCellAnchor>
  <xdr:twoCellAnchor>
    <xdr:from>
      <xdr:col>30</xdr:col>
      <xdr:colOff>47625</xdr:colOff>
      <xdr:row>11</xdr:row>
      <xdr:rowOff>0</xdr:rowOff>
    </xdr:from>
    <xdr:to>
      <xdr:col>35</xdr:col>
      <xdr:colOff>104775</xdr:colOff>
      <xdr:row>14</xdr:row>
      <xdr:rowOff>37505</xdr:rowOff>
    </xdr:to>
    <xdr:sp macro="" textlink="">
      <xdr:nvSpPr>
        <xdr:cNvPr id="83" name="円/楕円 82"/>
        <xdr:cNvSpPr/>
      </xdr:nvSpPr>
      <xdr:spPr>
        <a:xfrm>
          <a:off x="4143375" y="1971675"/>
          <a:ext cx="676275" cy="60900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85725</xdr:colOff>
      <xdr:row>10</xdr:row>
      <xdr:rowOff>171450</xdr:rowOff>
    </xdr:from>
    <xdr:to>
      <xdr:col>23</xdr:col>
      <xdr:colOff>123825</xdr:colOff>
      <xdr:row>14</xdr:row>
      <xdr:rowOff>18455</xdr:rowOff>
    </xdr:to>
    <xdr:sp macro="" textlink="">
      <xdr:nvSpPr>
        <xdr:cNvPr id="84" name="円/楕円 83"/>
        <xdr:cNvSpPr/>
      </xdr:nvSpPr>
      <xdr:spPr>
        <a:xfrm>
          <a:off x="2362200" y="1952625"/>
          <a:ext cx="676275" cy="60900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49</xdr:col>
      <xdr:colOff>85725</xdr:colOff>
      <xdr:row>19</xdr:row>
      <xdr:rowOff>66675</xdr:rowOff>
    </xdr:from>
    <xdr:to>
      <xdr:col>57</xdr:col>
      <xdr:colOff>76199</xdr:colOff>
      <xdr:row>28</xdr:row>
      <xdr:rowOff>0</xdr:rowOff>
    </xdr:to>
    <xdr:sp macro="" textlink="">
      <xdr:nvSpPr>
        <xdr:cNvPr id="85" name="角丸四角形吹き出し 84"/>
        <xdr:cNvSpPr/>
      </xdr:nvSpPr>
      <xdr:spPr>
        <a:xfrm>
          <a:off x="6800850" y="3533775"/>
          <a:ext cx="1142999" cy="1724025"/>
        </a:xfrm>
        <a:prstGeom prst="wedgeRoundRectCallout">
          <a:avLst>
            <a:gd name="adj1" fmla="val -68006"/>
            <a:gd name="adj2" fmla="val 712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t>児童数に関わらず原則２人。</a:t>
          </a:r>
          <a:endParaRPr kumimoji="1" lang="en-US" altLang="ja-JP" sz="1000"/>
        </a:p>
        <a:p>
          <a:pPr algn="l">
            <a:lnSpc>
              <a:spcPts val="1000"/>
            </a:lnSpc>
          </a:pPr>
          <a:r>
            <a:rPr kumimoji="1" lang="ja-JP" altLang="en-US" sz="1000"/>
            <a:t>障害児保育加算（公定価格）の適用を受ける場合は３人以上になる場合もあります。</a:t>
          </a:r>
        </a:p>
      </xdr:txBody>
    </xdr:sp>
    <xdr:clientData/>
  </xdr:twoCellAnchor>
  <xdr:twoCellAnchor>
    <xdr:from>
      <xdr:col>42</xdr:col>
      <xdr:colOff>123825</xdr:colOff>
      <xdr:row>28</xdr:row>
      <xdr:rowOff>219075</xdr:rowOff>
    </xdr:from>
    <xdr:to>
      <xdr:col>46</xdr:col>
      <xdr:colOff>95250</xdr:colOff>
      <xdr:row>31</xdr:row>
      <xdr:rowOff>9524</xdr:rowOff>
    </xdr:to>
    <xdr:sp macro="" textlink="">
      <xdr:nvSpPr>
        <xdr:cNvPr id="86" name="円/楕円 85"/>
        <xdr:cNvSpPr/>
      </xdr:nvSpPr>
      <xdr:spPr>
        <a:xfrm>
          <a:off x="5772150" y="5476875"/>
          <a:ext cx="590550" cy="47624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38100</xdr:colOff>
      <xdr:row>32</xdr:row>
      <xdr:rowOff>9525</xdr:rowOff>
    </xdr:from>
    <xdr:to>
      <xdr:col>59</xdr:col>
      <xdr:colOff>19049</xdr:colOff>
      <xdr:row>36</xdr:row>
      <xdr:rowOff>180974</xdr:rowOff>
    </xdr:to>
    <xdr:sp macro="" textlink="">
      <xdr:nvSpPr>
        <xdr:cNvPr id="87" name="角丸四角形吹き出し 86"/>
        <xdr:cNvSpPr/>
      </xdr:nvSpPr>
      <xdr:spPr>
        <a:xfrm>
          <a:off x="6877050" y="6143625"/>
          <a:ext cx="1142999" cy="1200149"/>
        </a:xfrm>
        <a:prstGeom prst="wedgeRoundRectCallout">
          <a:avLst>
            <a:gd name="adj1" fmla="val -54672"/>
            <a:gd name="adj2" fmla="val -516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900"/>
            <a:t>向上支援費の障害児等受入加算は、配置人数に関わらず、障害児を受け入れていれば助成します。</a:t>
          </a:r>
        </a:p>
      </xdr:txBody>
    </xdr:sp>
    <xdr:clientData/>
  </xdr:twoCellAnchor>
  <xdr:twoCellAnchor>
    <xdr:from>
      <xdr:col>24</xdr:col>
      <xdr:colOff>133350</xdr:colOff>
      <xdr:row>35</xdr:row>
      <xdr:rowOff>57150</xdr:rowOff>
    </xdr:from>
    <xdr:to>
      <xdr:col>38</xdr:col>
      <xdr:colOff>104775</xdr:colOff>
      <xdr:row>37</xdr:row>
      <xdr:rowOff>180975</xdr:rowOff>
    </xdr:to>
    <xdr:sp macro="" textlink="">
      <xdr:nvSpPr>
        <xdr:cNvPr id="88" name="角丸四角形吹き出し 87"/>
        <xdr:cNvSpPr/>
      </xdr:nvSpPr>
      <xdr:spPr>
        <a:xfrm>
          <a:off x="3190875" y="6838950"/>
          <a:ext cx="2000250" cy="876300"/>
        </a:xfrm>
        <a:prstGeom prst="wedgeRoundRectCallout">
          <a:avLst>
            <a:gd name="adj1" fmla="val 71637"/>
            <a:gd name="adj2" fmla="val -1403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t>開所時間が</a:t>
          </a:r>
          <a:r>
            <a:rPr kumimoji="1" lang="en-US" altLang="ja-JP" sz="1050"/>
            <a:t>11</a:t>
          </a:r>
          <a:r>
            <a:rPr kumimoji="1" lang="ja-JP" altLang="en-US" sz="1050"/>
            <a:t>時間超で対象保育従事者数が（ｃ）＋１人以上となる場合に１人と入力</a:t>
          </a:r>
        </a:p>
      </xdr:txBody>
    </xdr:sp>
    <xdr:clientData/>
  </xdr:twoCellAnchor>
  <xdr:twoCellAnchor>
    <xdr:from>
      <xdr:col>43</xdr:col>
      <xdr:colOff>0</xdr:colOff>
      <xdr:row>35</xdr:row>
      <xdr:rowOff>114300</xdr:rowOff>
    </xdr:from>
    <xdr:to>
      <xdr:col>47</xdr:col>
      <xdr:colOff>104775</xdr:colOff>
      <xdr:row>36</xdr:row>
      <xdr:rowOff>276225</xdr:rowOff>
    </xdr:to>
    <xdr:sp macro="" textlink="">
      <xdr:nvSpPr>
        <xdr:cNvPr id="89" name="円/楕円 88"/>
        <xdr:cNvSpPr/>
      </xdr:nvSpPr>
      <xdr:spPr>
        <a:xfrm>
          <a:off x="5819775" y="6896100"/>
          <a:ext cx="676275" cy="5429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47626</xdr:colOff>
      <xdr:row>36</xdr:row>
      <xdr:rowOff>209550</xdr:rowOff>
    </xdr:from>
    <xdr:to>
      <xdr:col>59</xdr:col>
      <xdr:colOff>9526</xdr:colOff>
      <xdr:row>43</xdr:row>
      <xdr:rowOff>47624</xdr:rowOff>
    </xdr:to>
    <xdr:sp macro="" textlink="">
      <xdr:nvSpPr>
        <xdr:cNvPr id="90" name="角丸四角形吹き出し 89"/>
        <xdr:cNvSpPr/>
      </xdr:nvSpPr>
      <xdr:spPr>
        <a:xfrm>
          <a:off x="6886576" y="7372350"/>
          <a:ext cx="1123950" cy="1304924"/>
        </a:xfrm>
        <a:prstGeom prst="wedgeRoundRectCallout">
          <a:avLst>
            <a:gd name="adj1" fmla="val -60506"/>
            <a:gd name="adj2" fmla="val 278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1000"/>
            <a:t>家庭的保育者本人に保育士資格、看護師又は准看護師免許がある場合のみ有を選択</a:t>
          </a:r>
        </a:p>
      </xdr:txBody>
    </xdr:sp>
    <xdr:clientData/>
  </xdr:twoCellAnchor>
  <xdr:twoCellAnchor>
    <xdr:from>
      <xdr:col>50</xdr:col>
      <xdr:colOff>19050</xdr:colOff>
      <xdr:row>43</xdr:row>
      <xdr:rowOff>152400</xdr:rowOff>
    </xdr:from>
    <xdr:to>
      <xdr:col>58</xdr:col>
      <xdr:colOff>28575</xdr:colOff>
      <xdr:row>51</xdr:row>
      <xdr:rowOff>19050</xdr:rowOff>
    </xdr:to>
    <xdr:sp macro="" textlink="">
      <xdr:nvSpPr>
        <xdr:cNvPr id="91" name="角丸四角形吹き出し 90"/>
        <xdr:cNvSpPr/>
      </xdr:nvSpPr>
      <xdr:spPr>
        <a:xfrm>
          <a:off x="6858000" y="8782050"/>
          <a:ext cx="1114425" cy="1390650"/>
        </a:xfrm>
        <a:prstGeom prst="wedgeRoundRectCallout">
          <a:avLst>
            <a:gd name="adj1" fmla="val -56339"/>
            <a:gd name="adj2" fmla="val -118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家庭的保育補助者（補助員）雇用実績報告書の「雇用時間合計</a:t>
          </a:r>
          <a:r>
            <a:rPr kumimoji="1" lang="en-US" altLang="ja-JP" sz="1050"/>
            <a:t>※</a:t>
          </a:r>
          <a:r>
            <a:rPr kumimoji="1" lang="ja-JP" altLang="en-US" sz="1050"/>
            <a:t>」を転記</a:t>
          </a:r>
        </a:p>
      </xdr:txBody>
    </xdr:sp>
    <xdr:clientData/>
  </xdr:twoCellAnchor>
  <xdr:twoCellAnchor>
    <xdr:from>
      <xdr:col>40</xdr:col>
      <xdr:colOff>9525</xdr:colOff>
      <xdr:row>44</xdr:row>
      <xdr:rowOff>171450</xdr:rowOff>
    </xdr:from>
    <xdr:to>
      <xdr:col>47</xdr:col>
      <xdr:colOff>66675</xdr:colOff>
      <xdr:row>46</xdr:row>
      <xdr:rowOff>171451</xdr:rowOff>
    </xdr:to>
    <xdr:sp macro="" textlink="">
      <xdr:nvSpPr>
        <xdr:cNvPr id="92" name="円/楕円 91"/>
        <xdr:cNvSpPr/>
      </xdr:nvSpPr>
      <xdr:spPr>
        <a:xfrm>
          <a:off x="5362575" y="8991600"/>
          <a:ext cx="1095375" cy="3810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95250</xdr:colOff>
      <xdr:row>47</xdr:row>
      <xdr:rowOff>1</xdr:rowOff>
    </xdr:from>
    <xdr:to>
      <xdr:col>47</xdr:col>
      <xdr:colOff>28575</xdr:colOff>
      <xdr:row>49</xdr:row>
      <xdr:rowOff>9526</xdr:rowOff>
    </xdr:to>
    <xdr:sp macro="" textlink="">
      <xdr:nvSpPr>
        <xdr:cNvPr id="93" name="円/楕円 92"/>
        <xdr:cNvSpPr/>
      </xdr:nvSpPr>
      <xdr:spPr>
        <a:xfrm>
          <a:off x="5057775" y="9391651"/>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28576</xdr:colOff>
      <xdr:row>49</xdr:row>
      <xdr:rowOff>9526</xdr:rowOff>
    </xdr:from>
    <xdr:to>
      <xdr:col>47</xdr:col>
      <xdr:colOff>85726</xdr:colOff>
      <xdr:row>51</xdr:row>
      <xdr:rowOff>19051</xdr:rowOff>
    </xdr:to>
    <xdr:sp macro="" textlink="">
      <xdr:nvSpPr>
        <xdr:cNvPr id="94" name="円/楕円 93"/>
        <xdr:cNvSpPr/>
      </xdr:nvSpPr>
      <xdr:spPr>
        <a:xfrm>
          <a:off x="5114926" y="9782176"/>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35</xdr:col>
      <xdr:colOff>114300</xdr:colOff>
      <xdr:row>51</xdr:row>
      <xdr:rowOff>76201</xdr:rowOff>
    </xdr:from>
    <xdr:to>
      <xdr:col>58</xdr:col>
      <xdr:colOff>38100</xdr:colOff>
      <xdr:row>54</xdr:row>
      <xdr:rowOff>9526</xdr:rowOff>
    </xdr:to>
    <xdr:sp macro="" textlink="">
      <xdr:nvSpPr>
        <xdr:cNvPr id="95" name="角丸四角形吹き出し 94"/>
        <xdr:cNvSpPr/>
      </xdr:nvSpPr>
      <xdr:spPr>
        <a:xfrm>
          <a:off x="4829175" y="10229851"/>
          <a:ext cx="3152775" cy="504825"/>
        </a:xfrm>
        <a:prstGeom prst="wedgeRoundRectCallout">
          <a:avLst>
            <a:gd name="adj1" fmla="val 2086"/>
            <a:gd name="adj2" fmla="val -6842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請求書の補助員雇用費欄と額があっているか確認してください。</a:t>
          </a:r>
        </a:p>
      </xdr:txBody>
    </xdr:sp>
    <xdr:clientData/>
  </xdr:twoCellAnchor>
  <xdr:twoCellAnchor>
    <xdr:from>
      <xdr:col>4</xdr:col>
      <xdr:colOff>28575</xdr:colOff>
      <xdr:row>56</xdr:row>
      <xdr:rowOff>161926</xdr:rowOff>
    </xdr:from>
    <xdr:to>
      <xdr:col>55</xdr:col>
      <xdr:colOff>180975</xdr:colOff>
      <xdr:row>61</xdr:row>
      <xdr:rowOff>176213</xdr:rowOff>
    </xdr:to>
    <xdr:sp macro="" textlink="">
      <xdr:nvSpPr>
        <xdr:cNvPr id="96" name="角丸四角形 95"/>
        <xdr:cNvSpPr/>
      </xdr:nvSpPr>
      <xdr:spPr>
        <a:xfrm>
          <a:off x="571500" y="11268076"/>
          <a:ext cx="7067550" cy="10144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t>【</a:t>
          </a:r>
          <a:r>
            <a:rPr kumimoji="1" lang="ja-JP" altLang="en-US" sz="1050"/>
            <a:t>令和元年度下半期</a:t>
          </a:r>
          <a:r>
            <a:rPr kumimoji="1" lang="en-US" altLang="ja-JP" sz="1050"/>
            <a:t>】</a:t>
          </a:r>
          <a:r>
            <a:rPr kumimoji="1" lang="ja-JP" altLang="en-US" sz="1050"/>
            <a:t>家庭的保育補助者加算額（公定価格請求額（処遇改善等加算を除く））</a:t>
          </a:r>
          <a:endParaRPr kumimoji="1" lang="en-US" altLang="ja-JP" sz="1050"/>
        </a:p>
        <a:p>
          <a:pPr algn="l"/>
          <a:r>
            <a:rPr kumimoji="1" lang="ja-JP" altLang="en-US" sz="1050">
              <a:effectLst/>
            </a:rPr>
            <a:t>・利用児童が１人の場合・・・　２４，１００円　　　・利用児童が２人の場合・・・　４８，２００円</a:t>
          </a:r>
          <a:endParaRPr kumimoji="1" lang="en-US" altLang="ja-JP" sz="1050">
            <a:effectLst/>
          </a:endParaRPr>
        </a:p>
        <a:p>
          <a:pPr algn="l"/>
          <a:r>
            <a:rPr kumimoji="1" lang="ja-JP" altLang="en-US" sz="1050">
              <a:effectLst/>
            </a:rPr>
            <a:t>・利用児童が３人の場合・・・　７２，３００円　　　・利用児童が４人の場合・・・１１３，１６０円</a:t>
          </a:r>
          <a:endParaRPr kumimoji="1" lang="en-US" altLang="ja-JP" sz="1050">
            <a:effectLst/>
          </a:endParaRPr>
        </a:p>
        <a:p>
          <a:pPr algn="l"/>
          <a:r>
            <a:rPr kumimoji="1" lang="ja-JP" altLang="en-US" sz="1050">
              <a:effectLst/>
            </a:rPr>
            <a:t>・利用児童が５人の場合・・・１４１，４５０円</a:t>
          </a:r>
          <a:endParaRPr lang="ja-JP" altLang="ja-JP" sz="1050">
            <a:effectLst/>
          </a:endParaRPr>
        </a:p>
      </xdr:txBody>
    </xdr:sp>
    <xdr:clientData/>
  </xdr:twoCellAnchor>
  <xdr:twoCellAnchor>
    <xdr:from>
      <xdr:col>24</xdr:col>
      <xdr:colOff>180975</xdr:colOff>
      <xdr:row>48</xdr:row>
      <xdr:rowOff>4764</xdr:rowOff>
    </xdr:from>
    <xdr:to>
      <xdr:col>37</xdr:col>
      <xdr:colOff>95250</xdr:colOff>
      <xdr:row>56</xdr:row>
      <xdr:rowOff>161925</xdr:rowOff>
    </xdr:to>
    <xdr:cxnSp macro="">
      <xdr:nvCxnSpPr>
        <xdr:cNvPr id="97" name="直線矢印コネクタ 96"/>
        <xdr:cNvCxnSpPr>
          <a:endCxn id="93" idx="2"/>
        </xdr:cNvCxnSpPr>
      </xdr:nvCxnSpPr>
      <xdr:spPr>
        <a:xfrm flipV="1">
          <a:off x="3238500" y="9586914"/>
          <a:ext cx="1819275" cy="168116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85724</xdr:colOff>
      <xdr:row>77</xdr:row>
      <xdr:rowOff>95250</xdr:rowOff>
    </xdr:from>
    <xdr:to>
      <xdr:col>47</xdr:col>
      <xdr:colOff>114300</xdr:colOff>
      <xdr:row>90</xdr:row>
      <xdr:rowOff>142875</xdr:rowOff>
    </xdr:to>
    <xdr:sp macro="" textlink="">
      <xdr:nvSpPr>
        <xdr:cNvPr id="99" name="円/楕円 98"/>
        <xdr:cNvSpPr/>
      </xdr:nvSpPr>
      <xdr:spPr>
        <a:xfrm>
          <a:off x="5438774" y="15020925"/>
          <a:ext cx="1066801" cy="21526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114300</xdr:colOff>
      <xdr:row>65</xdr:row>
      <xdr:rowOff>38100</xdr:rowOff>
    </xdr:from>
    <xdr:to>
      <xdr:col>49</xdr:col>
      <xdr:colOff>95250</xdr:colOff>
      <xdr:row>75</xdr:row>
      <xdr:rowOff>9525</xdr:rowOff>
    </xdr:to>
    <xdr:sp macro="" textlink="">
      <xdr:nvSpPr>
        <xdr:cNvPr id="100" name="角丸四角形吹き出し 99"/>
        <xdr:cNvSpPr/>
      </xdr:nvSpPr>
      <xdr:spPr>
        <a:xfrm>
          <a:off x="5200650" y="12887325"/>
          <a:ext cx="1609725" cy="1724025"/>
        </a:xfrm>
        <a:prstGeom prst="wedgeRoundRectCallout">
          <a:avLst>
            <a:gd name="adj1" fmla="val 3000"/>
            <a:gd name="adj2" fmla="val 67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第６号様式</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家庭的保育補助者（補助員）雇用実績報告書</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の「補助員労働時間数計」を転記</a:t>
          </a:r>
          <a:endParaRPr lang="ja-JP" altLang="ja-JP" sz="1000">
            <a:effectLst/>
          </a:endParaRPr>
        </a:p>
      </xdr:txBody>
    </xdr:sp>
    <xdr:clientData/>
  </xdr:twoCellAnchor>
  <xdr:twoCellAnchor>
    <xdr:from>
      <xdr:col>6</xdr:col>
      <xdr:colOff>114300</xdr:colOff>
      <xdr:row>98</xdr:row>
      <xdr:rowOff>95251</xdr:rowOff>
    </xdr:from>
    <xdr:to>
      <xdr:col>35</xdr:col>
      <xdr:colOff>57150</xdr:colOff>
      <xdr:row>105</xdr:row>
      <xdr:rowOff>9526</xdr:rowOff>
    </xdr:to>
    <xdr:sp macro="" textlink="">
      <xdr:nvSpPr>
        <xdr:cNvPr id="101" name="角丸四角形 100"/>
        <xdr:cNvSpPr/>
      </xdr:nvSpPr>
      <xdr:spPr>
        <a:xfrm>
          <a:off x="904875" y="18421351"/>
          <a:ext cx="3867150" cy="1047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自動で転記されます</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lang="ja-JP" altLang="ja-JP">
            <a:effectLst/>
          </a:endParaRPr>
        </a:p>
      </xdr:txBody>
    </xdr:sp>
    <xdr:clientData/>
  </xdr:twoCellAnchor>
  <xdr:twoCellAnchor>
    <xdr:from>
      <xdr:col>30</xdr:col>
      <xdr:colOff>47626</xdr:colOff>
      <xdr:row>105</xdr:row>
      <xdr:rowOff>75791</xdr:rowOff>
    </xdr:from>
    <xdr:to>
      <xdr:col>57</xdr:col>
      <xdr:colOff>9524</xdr:colOff>
      <xdr:row>108</xdr:row>
      <xdr:rowOff>94841</xdr:rowOff>
    </xdr:to>
    <xdr:sp macro="" textlink="">
      <xdr:nvSpPr>
        <xdr:cNvPr id="102" name="円/楕円 101"/>
        <xdr:cNvSpPr/>
      </xdr:nvSpPr>
      <xdr:spPr>
        <a:xfrm>
          <a:off x="4143376" y="19535366"/>
          <a:ext cx="3733798" cy="5810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57150</xdr:colOff>
      <xdr:row>104</xdr:row>
      <xdr:rowOff>28575</xdr:rowOff>
    </xdr:from>
    <xdr:to>
      <xdr:col>30</xdr:col>
      <xdr:colOff>118178</xdr:colOff>
      <xdr:row>106</xdr:row>
      <xdr:rowOff>165844</xdr:rowOff>
    </xdr:to>
    <xdr:cxnSp macro="">
      <xdr:nvCxnSpPr>
        <xdr:cNvPr id="103" name="直線矢印コネクタ 102"/>
        <xdr:cNvCxnSpPr/>
      </xdr:nvCxnSpPr>
      <xdr:spPr>
        <a:xfrm>
          <a:off x="3638550" y="19326225"/>
          <a:ext cx="575378" cy="46111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109</xdr:row>
      <xdr:rowOff>76200</xdr:rowOff>
    </xdr:from>
    <xdr:to>
      <xdr:col>41</xdr:col>
      <xdr:colOff>57150</xdr:colOff>
      <xdr:row>112</xdr:row>
      <xdr:rowOff>66675</xdr:rowOff>
    </xdr:to>
    <xdr:sp macro="" textlink="">
      <xdr:nvSpPr>
        <xdr:cNvPr id="107" name="円/楕円 106"/>
        <xdr:cNvSpPr/>
      </xdr:nvSpPr>
      <xdr:spPr>
        <a:xfrm>
          <a:off x="0" y="20269200"/>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152400</xdr:colOff>
      <xdr:row>108</xdr:row>
      <xdr:rowOff>152401</xdr:rowOff>
    </xdr:from>
    <xdr:to>
      <xdr:col>57</xdr:col>
      <xdr:colOff>47626</xdr:colOff>
      <xdr:row>112</xdr:row>
      <xdr:rowOff>38101</xdr:rowOff>
    </xdr:to>
    <xdr:sp macro="" textlink="">
      <xdr:nvSpPr>
        <xdr:cNvPr id="108" name="角丸四角形 107"/>
        <xdr:cNvSpPr/>
      </xdr:nvSpPr>
      <xdr:spPr>
        <a:xfrm>
          <a:off x="5800725" y="20173951"/>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40</xdr:col>
      <xdr:colOff>133350</xdr:colOff>
      <xdr:row>110</xdr:row>
      <xdr:rowOff>104776</xdr:rowOff>
    </xdr:from>
    <xdr:to>
      <xdr:col>42</xdr:col>
      <xdr:colOff>152400</xdr:colOff>
      <xdr:row>111</xdr:row>
      <xdr:rowOff>47625</xdr:rowOff>
    </xdr:to>
    <xdr:cxnSp macro="">
      <xdr:nvCxnSpPr>
        <xdr:cNvPr id="109" name="直線矢印コネクタ 108"/>
        <xdr:cNvCxnSpPr>
          <a:stCxn id="108" idx="1"/>
        </xdr:cNvCxnSpPr>
      </xdr:nvCxnSpPr>
      <xdr:spPr>
        <a:xfrm flipH="1">
          <a:off x="5486400" y="20488276"/>
          <a:ext cx="314325" cy="1333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114299</xdr:colOff>
      <xdr:row>112</xdr:row>
      <xdr:rowOff>95250</xdr:rowOff>
    </xdr:from>
    <xdr:to>
      <xdr:col>56</xdr:col>
      <xdr:colOff>180974</xdr:colOff>
      <xdr:row>116</xdr:row>
      <xdr:rowOff>152400</xdr:rowOff>
    </xdr:to>
    <xdr:sp macro="" textlink="">
      <xdr:nvSpPr>
        <xdr:cNvPr id="110" name="角丸四角形吹き出し 109"/>
        <xdr:cNvSpPr/>
      </xdr:nvSpPr>
      <xdr:spPr>
        <a:xfrm>
          <a:off x="4952999" y="20859750"/>
          <a:ext cx="2905125" cy="762000"/>
        </a:xfrm>
        <a:prstGeom prst="wedgeRoundRectCallout">
          <a:avLst>
            <a:gd name="adj1" fmla="val 25566"/>
            <a:gd name="adj2" fmla="val 6234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１日の労働時間数や１か月あたりの勤務日数が固定されていない場合は、１か月の労働時間数のみ記入してください。</a:t>
          </a:r>
        </a:p>
      </xdr:txBody>
    </xdr:sp>
    <xdr:clientData/>
  </xdr:twoCellAnchor>
  <xdr:twoCellAnchor>
    <xdr:from>
      <xdr:col>50</xdr:col>
      <xdr:colOff>95250</xdr:colOff>
      <xdr:row>125</xdr:row>
      <xdr:rowOff>142875</xdr:rowOff>
    </xdr:from>
    <xdr:to>
      <xdr:col>55</xdr:col>
      <xdr:colOff>19050</xdr:colOff>
      <xdr:row>129</xdr:row>
      <xdr:rowOff>28575</xdr:rowOff>
    </xdr:to>
    <xdr:sp macro="" textlink="">
      <xdr:nvSpPr>
        <xdr:cNvPr id="111" name="円/楕円 110"/>
        <xdr:cNvSpPr/>
      </xdr:nvSpPr>
      <xdr:spPr>
        <a:xfrm>
          <a:off x="6934200" y="23069550"/>
          <a:ext cx="54292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19050</xdr:colOff>
      <xdr:row>124</xdr:row>
      <xdr:rowOff>57150</xdr:rowOff>
    </xdr:from>
    <xdr:to>
      <xdr:col>49</xdr:col>
      <xdr:colOff>104775</xdr:colOff>
      <xdr:row>127</xdr:row>
      <xdr:rowOff>133351</xdr:rowOff>
    </xdr:to>
    <xdr:sp macro="" textlink="">
      <xdr:nvSpPr>
        <xdr:cNvPr id="112" name="角丸四角形吹き出し 111"/>
        <xdr:cNvSpPr/>
      </xdr:nvSpPr>
      <xdr:spPr>
        <a:xfrm>
          <a:off x="2419350" y="22821900"/>
          <a:ext cx="4400550" cy="571501"/>
        </a:xfrm>
        <a:prstGeom prst="wedgeRoundRectCallout">
          <a:avLst>
            <a:gd name="adj1" fmla="val 52810"/>
            <a:gd name="adj2" fmla="val 600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ja-JP" sz="1050">
              <a:solidFill>
                <a:schemeClr val="lt1"/>
              </a:solidFill>
              <a:effectLst/>
              <a:latin typeface="+mn-lt"/>
              <a:ea typeface="+mn-ea"/>
              <a:cs typeface="+mn-cs"/>
            </a:rPr>
            <a:t>時間以上勤務の栄養士を１人以上雇用（実人数）している場合には栄養士格付け加算を請求できます。</a:t>
          </a:r>
          <a:endParaRPr lang="ja-JP" altLang="ja-JP" sz="1050">
            <a:effectLst/>
          </a:endParaRPr>
        </a:p>
      </xdr:txBody>
    </xdr:sp>
    <xdr:clientData/>
  </xdr:twoCellAnchor>
  <xdr:twoCellAnchor>
    <xdr:from>
      <xdr:col>25</xdr:col>
      <xdr:colOff>66675</xdr:colOff>
      <xdr:row>152</xdr:row>
      <xdr:rowOff>95250</xdr:rowOff>
    </xdr:from>
    <xdr:to>
      <xdr:col>56</xdr:col>
      <xdr:colOff>161924</xdr:colOff>
      <xdr:row>160</xdr:row>
      <xdr:rowOff>38100</xdr:rowOff>
    </xdr:to>
    <xdr:sp macro="" textlink="">
      <xdr:nvSpPr>
        <xdr:cNvPr id="114" name="角丸四角形 113"/>
        <xdr:cNvSpPr/>
      </xdr:nvSpPr>
      <xdr:spPr>
        <a:xfrm>
          <a:off x="3333750" y="28765500"/>
          <a:ext cx="4505324" cy="1466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t>
          </a:r>
          <a:r>
            <a:rPr kumimoji="1" lang="ja-JP" altLang="en-US" sz="1100"/>
            <a:t>参考</a:t>
          </a:r>
          <a:r>
            <a:rPr kumimoji="1" lang="en-US" altLang="ja-JP" sz="1100"/>
            <a:t>】</a:t>
          </a:r>
          <a:r>
            <a:rPr kumimoji="1" lang="ja-JP" altLang="en-US" sz="1100"/>
            <a:t>令和元年度下半期　家庭的保育事業</a:t>
          </a:r>
          <a:endParaRPr kumimoji="1" lang="en-US" altLang="ja-JP" sz="1100"/>
        </a:p>
        <a:p>
          <a:pPr algn="ctr"/>
          <a:r>
            <a:rPr kumimoji="1" lang="ja-JP" altLang="en-US" sz="1100"/>
            <a:t>公定価格基本分単価</a:t>
          </a:r>
          <a:endParaRPr kumimoji="1" lang="en-US" altLang="ja-JP" sz="1100"/>
        </a:p>
        <a:p>
          <a:pPr algn="ctr"/>
          <a:r>
            <a:rPr kumimoji="1" lang="ja-JP" altLang="en-US" sz="1100"/>
            <a:t>・食事の提供が自園調理又は連携施設からの搬入の場合</a:t>
          </a:r>
          <a:endParaRPr kumimoji="1" lang="en-US" altLang="ja-JP" sz="1100"/>
        </a:p>
        <a:p>
          <a:pPr algn="ctr"/>
          <a:r>
            <a:rPr kumimoji="1" lang="ja-JP" altLang="en-US" sz="1100"/>
            <a:t>１７０，３９０円</a:t>
          </a:r>
          <a:endParaRPr kumimoji="1" lang="en-US" altLang="ja-JP" sz="1100"/>
        </a:p>
        <a:p>
          <a:pPr algn="ct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食事の提供が自園調理又は連携施設からの搬入</a:t>
          </a:r>
          <a:r>
            <a:rPr kumimoji="1" lang="ja-JP" altLang="en-US" sz="1100">
              <a:solidFill>
                <a:schemeClr val="lt1"/>
              </a:solidFill>
              <a:effectLst/>
              <a:latin typeface="+mn-lt"/>
              <a:ea typeface="+mn-ea"/>
              <a:cs typeface="+mn-cs"/>
            </a:rPr>
            <a:t>以外</a:t>
          </a:r>
          <a:r>
            <a:rPr kumimoji="1" lang="ja-JP" altLang="ja-JP" sz="1100">
              <a:solidFill>
                <a:schemeClr val="lt1"/>
              </a:solidFill>
              <a:effectLst/>
              <a:latin typeface="+mn-lt"/>
              <a:ea typeface="+mn-ea"/>
              <a:cs typeface="+mn-cs"/>
            </a:rPr>
            <a:t>の場合</a:t>
          </a:r>
          <a:endParaRPr lang="ja-JP" altLang="ja-JP" sz="1100">
            <a:effectLst/>
          </a:endParaRPr>
        </a:p>
        <a:p>
          <a:pPr algn="ctr"/>
          <a:r>
            <a:rPr kumimoji="1" lang="ja-JP" altLang="en-US" sz="1100">
              <a:solidFill>
                <a:schemeClr val="lt1"/>
              </a:solidFill>
              <a:effectLst/>
              <a:latin typeface="+mn-lt"/>
              <a:ea typeface="+mn-ea"/>
              <a:cs typeface="+mn-cs"/>
            </a:rPr>
            <a:t>１３８，０２０</a:t>
          </a:r>
          <a:r>
            <a:rPr kumimoji="1" lang="ja-JP" altLang="ja-JP" sz="1100">
              <a:solidFill>
                <a:schemeClr val="lt1"/>
              </a:solidFill>
              <a:effectLst/>
              <a:latin typeface="+mn-lt"/>
              <a:ea typeface="+mn-ea"/>
              <a:cs typeface="+mn-cs"/>
            </a:rPr>
            <a:t>円</a:t>
          </a:r>
          <a:endParaRPr lang="ja-JP" altLang="ja-JP" sz="1100">
            <a:effectLst/>
          </a:endParaRPr>
        </a:p>
      </xdr:txBody>
    </xdr:sp>
    <xdr:clientData/>
  </xdr:twoCellAnchor>
  <xdr:twoCellAnchor>
    <xdr:from>
      <xdr:col>32</xdr:col>
      <xdr:colOff>85726</xdr:colOff>
      <xdr:row>145</xdr:row>
      <xdr:rowOff>66675</xdr:rowOff>
    </xdr:from>
    <xdr:to>
      <xdr:col>45</xdr:col>
      <xdr:colOff>114301</xdr:colOff>
      <xdr:row>147</xdr:row>
      <xdr:rowOff>180975</xdr:rowOff>
    </xdr:to>
    <xdr:sp macro="" textlink="">
      <xdr:nvSpPr>
        <xdr:cNvPr id="115" name="角丸四角形吹き出し 114"/>
        <xdr:cNvSpPr/>
      </xdr:nvSpPr>
      <xdr:spPr>
        <a:xfrm>
          <a:off x="4429126" y="26679525"/>
          <a:ext cx="1752600" cy="762000"/>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基準の保育従事者数」の（ｄ）の人数を転記</a:t>
          </a:r>
        </a:p>
      </xdr:txBody>
    </xdr:sp>
    <xdr:clientData/>
  </xdr:twoCellAnchor>
  <xdr:twoCellAnchor>
    <xdr:from>
      <xdr:col>25</xdr:col>
      <xdr:colOff>38100</xdr:colOff>
      <xdr:row>145</xdr:row>
      <xdr:rowOff>19050</xdr:rowOff>
    </xdr:from>
    <xdr:to>
      <xdr:col>29</xdr:col>
      <xdr:colOff>57150</xdr:colOff>
      <xdr:row>146</xdr:row>
      <xdr:rowOff>295275</xdr:rowOff>
    </xdr:to>
    <xdr:sp macro="" textlink="">
      <xdr:nvSpPr>
        <xdr:cNvPr id="116" name="円/楕円 115"/>
        <xdr:cNvSpPr/>
      </xdr:nvSpPr>
      <xdr:spPr>
        <a:xfrm>
          <a:off x="3305175" y="26631900"/>
          <a:ext cx="676275" cy="6000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104776</xdr:colOff>
      <xdr:row>144</xdr:row>
      <xdr:rowOff>142875</xdr:rowOff>
    </xdr:from>
    <xdr:to>
      <xdr:col>54</xdr:col>
      <xdr:colOff>38100</xdr:colOff>
      <xdr:row>152</xdr:row>
      <xdr:rowOff>66675</xdr:rowOff>
    </xdr:to>
    <xdr:cxnSp macro="">
      <xdr:nvCxnSpPr>
        <xdr:cNvPr id="117" name="直線矢印コネクタ 116"/>
        <xdr:cNvCxnSpPr/>
      </xdr:nvCxnSpPr>
      <xdr:spPr>
        <a:xfrm flipH="1" flipV="1">
          <a:off x="6496051" y="26565225"/>
          <a:ext cx="876299" cy="21717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66675</xdr:colOff>
      <xdr:row>143</xdr:row>
      <xdr:rowOff>9525</xdr:rowOff>
    </xdr:from>
    <xdr:to>
      <xdr:col>50</xdr:col>
      <xdr:colOff>114300</xdr:colOff>
      <xdr:row>145</xdr:row>
      <xdr:rowOff>19050</xdr:rowOff>
    </xdr:to>
    <xdr:sp macro="" textlink="">
      <xdr:nvSpPr>
        <xdr:cNvPr id="118" name="円/楕円 117"/>
        <xdr:cNvSpPr/>
      </xdr:nvSpPr>
      <xdr:spPr>
        <a:xfrm>
          <a:off x="5591175" y="26241375"/>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76200</xdr:colOff>
      <xdr:row>131</xdr:row>
      <xdr:rowOff>180975</xdr:rowOff>
    </xdr:from>
    <xdr:to>
      <xdr:col>57</xdr:col>
      <xdr:colOff>28575</xdr:colOff>
      <xdr:row>135</xdr:row>
      <xdr:rowOff>85725</xdr:rowOff>
    </xdr:to>
    <xdr:sp macro="" textlink="">
      <xdr:nvSpPr>
        <xdr:cNvPr id="119" name="角丸四角形吹き出し 118"/>
        <xdr:cNvSpPr/>
      </xdr:nvSpPr>
      <xdr:spPr>
        <a:xfrm>
          <a:off x="6019800" y="24126825"/>
          <a:ext cx="1876425"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21" Type="http://schemas.openxmlformats.org/officeDocument/2006/relationships/ctrlProp" Target="../ctrlProps/ctrlProp84.xml"/><Relationship Id="rId34" Type="http://schemas.openxmlformats.org/officeDocument/2006/relationships/ctrlProp" Target="../ctrlProps/ctrlProp97.xml"/><Relationship Id="rId42" Type="http://schemas.openxmlformats.org/officeDocument/2006/relationships/ctrlProp" Target="../ctrlProps/ctrlProp105.xml"/><Relationship Id="rId47" Type="http://schemas.openxmlformats.org/officeDocument/2006/relationships/ctrlProp" Target="../ctrlProps/ctrlProp110.xml"/><Relationship Id="rId50" Type="http://schemas.openxmlformats.org/officeDocument/2006/relationships/ctrlProp" Target="../ctrlProps/ctrlProp113.xml"/><Relationship Id="rId55" Type="http://schemas.openxmlformats.org/officeDocument/2006/relationships/ctrlProp" Target="../ctrlProps/ctrlProp118.xml"/><Relationship Id="rId63" Type="http://schemas.openxmlformats.org/officeDocument/2006/relationships/ctrlProp" Target="../ctrlProps/ctrlProp126.xml"/><Relationship Id="rId68" Type="http://schemas.openxmlformats.org/officeDocument/2006/relationships/ctrlProp" Target="../ctrlProps/ctrlProp131.xml"/><Relationship Id="rId7"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79.xml"/><Relationship Id="rId29"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45" Type="http://schemas.openxmlformats.org/officeDocument/2006/relationships/ctrlProp" Target="../ctrlProps/ctrlProp108.xml"/><Relationship Id="rId53" Type="http://schemas.openxmlformats.org/officeDocument/2006/relationships/ctrlProp" Target="../ctrlProps/ctrlProp116.xml"/><Relationship Id="rId58" Type="http://schemas.openxmlformats.org/officeDocument/2006/relationships/ctrlProp" Target="../ctrlProps/ctrlProp121.xml"/><Relationship Id="rId66" Type="http://schemas.openxmlformats.org/officeDocument/2006/relationships/ctrlProp" Target="../ctrlProps/ctrlProp129.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49" Type="http://schemas.openxmlformats.org/officeDocument/2006/relationships/ctrlProp" Target="../ctrlProps/ctrlProp112.xml"/><Relationship Id="rId57" Type="http://schemas.openxmlformats.org/officeDocument/2006/relationships/ctrlProp" Target="../ctrlProps/ctrlProp120.xml"/><Relationship Id="rId61" Type="http://schemas.openxmlformats.org/officeDocument/2006/relationships/ctrlProp" Target="../ctrlProps/ctrlProp124.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4" Type="http://schemas.openxmlformats.org/officeDocument/2006/relationships/ctrlProp" Target="../ctrlProps/ctrlProp107.xml"/><Relationship Id="rId52" Type="http://schemas.openxmlformats.org/officeDocument/2006/relationships/ctrlProp" Target="../ctrlProps/ctrlProp115.xml"/><Relationship Id="rId60" Type="http://schemas.openxmlformats.org/officeDocument/2006/relationships/ctrlProp" Target="../ctrlProps/ctrlProp123.xml"/><Relationship Id="rId65" Type="http://schemas.openxmlformats.org/officeDocument/2006/relationships/ctrlProp" Target="../ctrlProps/ctrlProp128.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trlProp" Target="../ctrlProps/ctrlProp106.xml"/><Relationship Id="rId48" Type="http://schemas.openxmlformats.org/officeDocument/2006/relationships/ctrlProp" Target="../ctrlProps/ctrlProp111.xml"/><Relationship Id="rId56" Type="http://schemas.openxmlformats.org/officeDocument/2006/relationships/ctrlProp" Target="../ctrlProps/ctrlProp119.xml"/><Relationship Id="rId64" Type="http://schemas.openxmlformats.org/officeDocument/2006/relationships/ctrlProp" Target="../ctrlProps/ctrlProp127.xml"/><Relationship Id="rId69" Type="http://schemas.openxmlformats.org/officeDocument/2006/relationships/ctrlProp" Target="../ctrlProps/ctrlProp132.xml"/><Relationship Id="rId8" Type="http://schemas.openxmlformats.org/officeDocument/2006/relationships/ctrlProp" Target="../ctrlProps/ctrlProp71.xml"/><Relationship Id="rId51" Type="http://schemas.openxmlformats.org/officeDocument/2006/relationships/ctrlProp" Target="../ctrlProps/ctrlProp114.xml"/><Relationship Id="rId3" Type="http://schemas.openxmlformats.org/officeDocument/2006/relationships/vmlDrawing" Target="../drawings/vmlDrawing2.v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46" Type="http://schemas.openxmlformats.org/officeDocument/2006/relationships/ctrlProp" Target="../ctrlProps/ctrlProp109.xml"/><Relationship Id="rId59" Type="http://schemas.openxmlformats.org/officeDocument/2006/relationships/ctrlProp" Target="../ctrlProps/ctrlProp122.xml"/><Relationship Id="rId67" Type="http://schemas.openxmlformats.org/officeDocument/2006/relationships/ctrlProp" Target="../ctrlProps/ctrlProp130.xml"/><Relationship Id="rId20" Type="http://schemas.openxmlformats.org/officeDocument/2006/relationships/ctrlProp" Target="../ctrlProps/ctrlProp83.xml"/><Relationship Id="rId41" Type="http://schemas.openxmlformats.org/officeDocument/2006/relationships/ctrlProp" Target="../ctrlProps/ctrlProp104.xml"/><Relationship Id="rId54" Type="http://schemas.openxmlformats.org/officeDocument/2006/relationships/ctrlProp" Target="../ctrlProps/ctrlProp117.xml"/><Relationship Id="rId62" Type="http://schemas.openxmlformats.org/officeDocument/2006/relationships/ctrlProp" Target="../ctrlProps/ctrlProp1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335"/>
  <sheetViews>
    <sheetView tabSelected="1" view="pageBreakPreview" zoomScaleNormal="100" zoomScaleSheetLayoutView="100" workbookViewId="0">
      <selection activeCell="A8" sqref="A8:BF8"/>
    </sheetView>
  </sheetViews>
  <sheetFormatPr defaultRowHeight="12"/>
  <cols>
    <col min="1" max="1" width="1.625" style="2" customWidth="1"/>
    <col min="2" max="2" width="2.25" style="2" customWidth="1"/>
    <col min="3" max="22" width="1.625" style="2" customWidth="1"/>
    <col min="23" max="24" width="1.875" style="2" customWidth="1"/>
    <col min="25" max="25" width="2.75" style="2" customWidth="1"/>
    <col min="26" max="26" width="2.25" style="2" customWidth="1"/>
    <col min="27" max="27" width="1.875" style="2" customWidth="1"/>
    <col min="28" max="30" width="2.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48" width="1.625" style="2" customWidth="1"/>
    <col min="49" max="49" width="2.625" style="2" customWidth="1"/>
    <col min="50" max="55" width="1.625" style="2" customWidth="1"/>
    <col min="56" max="56" width="2.875" style="2" customWidth="1"/>
    <col min="57" max="57" width="2.5" style="2" customWidth="1"/>
    <col min="58" max="58" width="1"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0" width="1.875" style="2" customWidth="1"/>
    <col min="281" max="281" width="2.75" style="2" customWidth="1"/>
    <col min="282" max="282" width="2.25" style="2" customWidth="1"/>
    <col min="283" max="283" width="1.875" style="2" customWidth="1"/>
    <col min="284" max="286" width="2.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04" width="1.625" style="2" customWidth="1"/>
    <col min="305" max="305" width="2.625" style="2" customWidth="1"/>
    <col min="306" max="311" width="1.625" style="2" customWidth="1"/>
    <col min="312" max="312" width="2.875" style="2" customWidth="1"/>
    <col min="313" max="313" width="2.5" style="2" customWidth="1"/>
    <col min="314" max="314" width="1"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6" width="1.875" style="2" customWidth="1"/>
    <col min="537" max="537" width="2.75" style="2" customWidth="1"/>
    <col min="538" max="538" width="2.25" style="2" customWidth="1"/>
    <col min="539" max="539" width="1.875" style="2" customWidth="1"/>
    <col min="540" max="542" width="2.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0" width="1.625" style="2" customWidth="1"/>
    <col min="561" max="561" width="2.625" style="2" customWidth="1"/>
    <col min="562" max="567" width="1.625" style="2" customWidth="1"/>
    <col min="568" max="568" width="2.875" style="2" customWidth="1"/>
    <col min="569" max="569" width="2.5" style="2" customWidth="1"/>
    <col min="570" max="570" width="1"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2" width="1.875" style="2" customWidth="1"/>
    <col min="793" max="793" width="2.75" style="2" customWidth="1"/>
    <col min="794" max="794" width="2.25" style="2" customWidth="1"/>
    <col min="795" max="795" width="1.875" style="2" customWidth="1"/>
    <col min="796" max="798" width="2.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16" width="1.625" style="2" customWidth="1"/>
    <col min="817" max="817" width="2.625" style="2" customWidth="1"/>
    <col min="818" max="823" width="1.625" style="2" customWidth="1"/>
    <col min="824" max="824" width="2.875" style="2" customWidth="1"/>
    <col min="825" max="825" width="2.5" style="2" customWidth="1"/>
    <col min="826" max="826" width="1"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48" width="1.875" style="2" customWidth="1"/>
    <col min="1049" max="1049" width="2.75" style="2" customWidth="1"/>
    <col min="1050" max="1050" width="2.25" style="2" customWidth="1"/>
    <col min="1051" max="1051" width="1.875" style="2" customWidth="1"/>
    <col min="1052" max="1054" width="2.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2" width="1.625" style="2" customWidth="1"/>
    <col min="1073" max="1073" width="2.625" style="2" customWidth="1"/>
    <col min="1074" max="1079" width="1.625" style="2" customWidth="1"/>
    <col min="1080" max="1080" width="2.875" style="2" customWidth="1"/>
    <col min="1081" max="1081" width="2.5" style="2" customWidth="1"/>
    <col min="1082" max="1082" width="1"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4" width="1.875" style="2" customWidth="1"/>
    <col min="1305" max="1305" width="2.75" style="2" customWidth="1"/>
    <col min="1306" max="1306" width="2.25" style="2" customWidth="1"/>
    <col min="1307" max="1307" width="1.875" style="2" customWidth="1"/>
    <col min="1308" max="1310" width="2.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28" width="1.625" style="2" customWidth="1"/>
    <col min="1329" max="1329" width="2.625" style="2" customWidth="1"/>
    <col min="1330" max="1335" width="1.625" style="2" customWidth="1"/>
    <col min="1336" max="1336" width="2.875" style="2" customWidth="1"/>
    <col min="1337" max="1337" width="2.5" style="2" customWidth="1"/>
    <col min="1338" max="1338" width="1"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0" width="1.875" style="2" customWidth="1"/>
    <col min="1561" max="1561" width="2.75" style="2" customWidth="1"/>
    <col min="1562" max="1562" width="2.25" style="2" customWidth="1"/>
    <col min="1563" max="1563" width="1.875" style="2" customWidth="1"/>
    <col min="1564" max="1566" width="2.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84" width="1.625" style="2" customWidth="1"/>
    <col min="1585" max="1585" width="2.625" style="2" customWidth="1"/>
    <col min="1586" max="1591" width="1.625" style="2" customWidth="1"/>
    <col min="1592" max="1592" width="2.875" style="2" customWidth="1"/>
    <col min="1593" max="1593" width="2.5" style="2" customWidth="1"/>
    <col min="1594" max="1594" width="1"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6" width="1.875" style="2" customWidth="1"/>
    <col min="1817" max="1817" width="2.75" style="2" customWidth="1"/>
    <col min="1818" max="1818" width="2.25" style="2" customWidth="1"/>
    <col min="1819" max="1819" width="1.875" style="2" customWidth="1"/>
    <col min="1820" max="1822" width="2.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0" width="1.625" style="2" customWidth="1"/>
    <col min="1841" max="1841" width="2.625" style="2" customWidth="1"/>
    <col min="1842" max="1847" width="1.625" style="2" customWidth="1"/>
    <col min="1848" max="1848" width="2.875" style="2" customWidth="1"/>
    <col min="1849" max="1849" width="2.5" style="2" customWidth="1"/>
    <col min="1850" max="1850" width="1"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2" width="1.875" style="2" customWidth="1"/>
    <col min="2073" max="2073" width="2.75" style="2" customWidth="1"/>
    <col min="2074" max="2074" width="2.25" style="2" customWidth="1"/>
    <col min="2075" max="2075" width="1.875" style="2" customWidth="1"/>
    <col min="2076" max="2078" width="2.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096" width="1.625" style="2" customWidth="1"/>
    <col min="2097" max="2097" width="2.625" style="2" customWidth="1"/>
    <col min="2098" max="2103" width="1.625" style="2" customWidth="1"/>
    <col min="2104" max="2104" width="2.875" style="2" customWidth="1"/>
    <col min="2105" max="2105" width="2.5" style="2" customWidth="1"/>
    <col min="2106" max="2106" width="1"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28" width="1.875" style="2" customWidth="1"/>
    <col min="2329" max="2329" width="2.75" style="2" customWidth="1"/>
    <col min="2330" max="2330" width="2.25" style="2" customWidth="1"/>
    <col min="2331" max="2331" width="1.875" style="2" customWidth="1"/>
    <col min="2332" max="2334" width="2.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2" width="1.625" style="2" customWidth="1"/>
    <col min="2353" max="2353" width="2.625" style="2" customWidth="1"/>
    <col min="2354" max="2359" width="1.625" style="2" customWidth="1"/>
    <col min="2360" max="2360" width="2.875" style="2" customWidth="1"/>
    <col min="2361" max="2361" width="2.5" style="2" customWidth="1"/>
    <col min="2362" max="2362" width="1"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4" width="1.875" style="2" customWidth="1"/>
    <col min="2585" max="2585" width="2.75" style="2" customWidth="1"/>
    <col min="2586" max="2586" width="2.25" style="2" customWidth="1"/>
    <col min="2587" max="2587" width="1.875" style="2" customWidth="1"/>
    <col min="2588" max="2590" width="2.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08" width="1.625" style="2" customWidth="1"/>
    <col min="2609" max="2609" width="2.625" style="2" customWidth="1"/>
    <col min="2610" max="2615" width="1.625" style="2" customWidth="1"/>
    <col min="2616" max="2616" width="2.875" style="2" customWidth="1"/>
    <col min="2617" max="2617" width="2.5" style="2" customWidth="1"/>
    <col min="2618" max="2618" width="1"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0" width="1.875" style="2" customWidth="1"/>
    <col min="2841" max="2841" width="2.75" style="2" customWidth="1"/>
    <col min="2842" max="2842" width="2.25" style="2" customWidth="1"/>
    <col min="2843" max="2843" width="1.875" style="2" customWidth="1"/>
    <col min="2844" max="2846" width="2.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64" width="1.625" style="2" customWidth="1"/>
    <col min="2865" max="2865" width="2.625" style="2" customWidth="1"/>
    <col min="2866" max="2871" width="1.625" style="2" customWidth="1"/>
    <col min="2872" max="2872" width="2.875" style="2" customWidth="1"/>
    <col min="2873" max="2873" width="2.5" style="2" customWidth="1"/>
    <col min="2874" max="2874" width="1"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6" width="1.875" style="2" customWidth="1"/>
    <col min="3097" max="3097" width="2.75" style="2" customWidth="1"/>
    <col min="3098" max="3098" width="2.25" style="2" customWidth="1"/>
    <col min="3099" max="3099" width="1.875" style="2" customWidth="1"/>
    <col min="3100" max="3102" width="2.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0" width="1.625" style="2" customWidth="1"/>
    <col min="3121" max="3121" width="2.625" style="2" customWidth="1"/>
    <col min="3122" max="3127" width="1.625" style="2" customWidth="1"/>
    <col min="3128" max="3128" width="2.875" style="2" customWidth="1"/>
    <col min="3129" max="3129" width="2.5" style="2" customWidth="1"/>
    <col min="3130" max="3130" width="1"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2" width="1.875" style="2" customWidth="1"/>
    <col min="3353" max="3353" width="2.75" style="2" customWidth="1"/>
    <col min="3354" max="3354" width="2.25" style="2" customWidth="1"/>
    <col min="3355" max="3355" width="1.875" style="2" customWidth="1"/>
    <col min="3356" max="3358" width="2.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76" width="1.625" style="2" customWidth="1"/>
    <col min="3377" max="3377" width="2.625" style="2" customWidth="1"/>
    <col min="3378" max="3383" width="1.625" style="2" customWidth="1"/>
    <col min="3384" max="3384" width="2.875" style="2" customWidth="1"/>
    <col min="3385" max="3385" width="2.5" style="2" customWidth="1"/>
    <col min="3386" max="3386" width="1"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08" width="1.875" style="2" customWidth="1"/>
    <col min="3609" max="3609" width="2.75" style="2" customWidth="1"/>
    <col min="3610" max="3610" width="2.25" style="2" customWidth="1"/>
    <col min="3611" max="3611" width="1.875" style="2" customWidth="1"/>
    <col min="3612" max="3614" width="2.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2" width="1.625" style="2" customWidth="1"/>
    <col min="3633" max="3633" width="2.625" style="2" customWidth="1"/>
    <col min="3634" max="3639" width="1.625" style="2" customWidth="1"/>
    <col min="3640" max="3640" width="2.875" style="2" customWidth="1"/>
    <col min="3641" max="3641" width="2.5" style="2" customWidth="1"/>
    <col min="3642" max="3642" width="1"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4" width="1.875" style="2" customWidth="1"/>
    <col min="3865" max="3865" width="2.75" style="2" customWidth="1"/>
    <col min="3866" max="3866" width="2.25" style="2" customWidth="1"/>
    <col min="3867" max="3867" width="1.875" style="2" customWidth="1"/>
    <col min="3868" max="3870" width="2.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88" width="1.625" style="2" customWidth="1"/>
    <col min="3889" max="3889" width="2.625" style="2" customWidth="1"/>
    <col min="3890" max="3895" width="1.625" style="2" customWidth="1"/>
    <col min="3896" max="3896" width="2.875" style="2" customWidth="1"/>
    <col min="3897" max="3897" width="2.5" style="2" customWidth="1"/>
    <col min="3898" max="3898" width="1"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0" width="1.875" style="2" customWidth="1"/>
    <col min="4121" max="4121" width="2.75" style="2" customWidth="1"/>
    <col min="4122" max="4122" width="2.25" style="2" customWidth="1"/>
    <col min="4123" max="4123" width="1.875" style="2" customWidth="1"/>
    <col min="4124" max="4126" width="2.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44" width="1.625" style="2" customWidth="1"/>
    <col min="4145" max="4145" width="2.625" style="2" customWidth="1"/>
    <col min="4146" max="4151" width="1.625" style="2" customWidth="1"/>
    <col min="4152" max="4152" width="2.875" style="2" customWidth="1"/>
    <col min="4153" max="4153" width="2.5" style="2" customWidth="1"/>
    <col min="4154" max="4154" width="1"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6" width="1.875" style="2" customWidth="1"/>
    <col min="4377" max="4377" width="2.75" style="2" customWidth="1"/>
    <col min="4378" max="4378" width="2.25" style="2" customWidth="1"/>
    <col min="4379" max="4379" width="1.875" style="2" customWidth="1"/>
    <col min="4380" max="4382" width="2.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0" width="1.625" style="2" customWidth="1"/>
    <col min="4401" max="4401" width="2.625" style="2" customWidth="1"/>
    <col min="4402" max="4407" width="1.625" style="2" customWidth="1"/>
    <col min="4408" max="4408" width="2.875" style="2" customWidth="1"/>
    <col min="4409" max="4409" width="2.5" style="2" customWidth="1"/>
    <col min="4410" max="4410" width="1"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2" width="1.875" style="2" customWidth="1"/>
    <col min="4633" max="4633" width="2.75" style="2" customWidth="1"/>
    <col min="4634" max="4634" width="2.25" style="2" customWidth="1"/>
    <col min="4635" max="4635" width="1.875" style="2" customWidth="1"/>
    <col min="4636" max="4638" width="2.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56" width="1.625" style="2" customWidth="1"/>
    <col min="4657" max="4657" width="2.625" style="2" customWidth="1"/>
    <col min="4658" max="4663" width="1.625" style="2" customWidth="1"/>
    <col min="4664" max="4664" width="2.875" style="2" customWidth="1"/>
    <col min="4665" max="4665" width="2.5" style="2" customWidth="1"/>
    <col min="4666" max="4666" width="1"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88" width="1.875" style="2" customWidth="1"/>
    <col min="4889" max="4889" width="2.75" style="2" customWidth="1"/>
    <col min="4890" max="4890" width="2.25" style="2" customWidth="1"/>
    <col min="4891" max="4891" width="1.875" style="2" customWidth="1"/>
    <col min="4892" max="4894" width="2.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2" width="1.625" style="2" customWidth="1"/>
    <col min="4913" max="4913" width="2.625" style="2" customWidth="1"/>
    <col min="4914" max="4919" width="1.625" style="2" customWidth="1"/>
    <col min="4920" max="4920" width="2.875" style="2" customWidth="1"/>
    <col min="4921" max="4921" width="2.5" style="2" customWidth="1"/>
    <col min="4922" max="4922" width="1"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4" width="1.875" style="2" customWidth="1"/>
    <col min="5145" max="5145" width="2.75" style="2" customWidth="1"/>
    <col min="5146" max="5146" width="2.25" style="2" customWidth="1"/>
    <col min="5147" max="5147" width="1.875" style="2" customWidth="1"/>
    <col min="5148" max="5150" width="2.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68" width="1.625" style="2" customWidth="1"/>
    <col min="5169" max="5169" width="2.625" style="2" customWidth="1"/>
    <col min="5170" max="5175" width="1.625" style="2" customWidth="1"/>
    <col min="5176" max="5176" width="2.875" style="2" customWidth="1"/>
    <col min="5177" max="5177" width="2.5" style="2" customWidth="1"/>
    <col min="5178" max="5178" width="1"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0" width="1.875" style="2" customWidth="1"/>
    <col min="5401" max="5401" width="2.75" style="2" customWidth="1"/>
    <col min="5402" max="5402" width="2.25" style="2" customWidth="1"/>
    <col min="5403" max="5403" width="1.875" style="2" customWidth="1"/>
    <col min="5404" max="5406" width="2.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24" width="1.625" style="2" customWidth="1"/>
    <col min="5425" max="5425" width="2.625" style="2" customWidth="1"/>
    <col min="5426" max="5431" width="1.625" style="2" customWidth="1"/>
    <col min="5432" max="5432" width="2.875" style="2" customWidth="1"/>
    <col min="5433" max="5433" width="2.5" style="2" customWidth="1"/>
    <col min="5434" max="5434" width="1"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6" width="1.875" style="2" customWidth="1"/>
    <col min="5657" max="5657" width="2.75" style="2" customWidth="1"/>
    <col min="5658" max="5658" width="2.25" style="2" customWidth="1"/>
    <col min="5659" max="5659" width="1.875" style="2" customWidth="1"/>
    <col min="5660" max="5662" width="2.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0" width="1.625" style="2" customWidth="1"/>
    <col min="5681" max="5681" width="2.625" style="2" customWidth="1"/>
    <col min="5682" max="5687" width="1.625" style="2" customWidth="1"/>
    <col min="5688" max="5688" width="2.875" style="2" customWidth="1"/>
    <col min="5689" max="5689" width="2.5" style="2" customWidth="1"/>
    <col min="5690" max="5690" width="1"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2" width="1.875" style="2" customWidth="1"/>
    <col min="5913" max="5913" width="2.75" style="2" customWidth="1"/>
    <col min="5914" max="5914" width="2.25" style="2" customWidth="1"/>
    <col min="5915" max="5915" width="1.875" style="2" customWidth="1"/>
    <col min="5916" max="5918" width="2.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36" width="1.625" style="2" customWidth="1"/>
    <col min="5937" max="5937" width="2.625" style="2" customWidth="1"/>
    <col min="5938" max="5943" width="1.625" style="2" customWidth="1"/>
    <col min="5944" max="5944" width="2.875" style="2" customWidth="1"/>
    <col min="5945" max="5945" width="2.5" style="2" customWidth="1"/>
    <col min="5946" max="5946" width="1"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68" width="1.875" style="2" customWidth="1"/>
    <col min="6169" max="6169" width="2.75" style="2" customWidth="1"/>
    <col min="6170" max="6170" width="2.25" style="2" customWidth="1"/>
    <col min="6171" max="6171" width="1.875" style="2" customWidth="1"/>
    <col min="6172" max="6174" width="2.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2" width="1.625" style="2" customWidth="1"/>
    <col min="6193" max="6193" width="2.625" style="2" customWidth="1"/>
    <col min="6194" max="6199" width="1.625" style="2" customWidth="1"/>
    <col min="6200" max="6200" width="2.875" style="2" customWidth="1"/>
    <col min="6201" max="6201" width="2.5" style="2" customWidth="1"/>
    <col min="6202" max="6202" width="1"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4" width="1.875" style="2" customWidth="1"/>
    <col min="6425" max="6425" width="2.75" style="2" customWidth="1"/>
    <col min="6426" max="6426" width="2.25" style="2" customWidth="1"/>
    <col min="6427" max="6427" width="1.875" style="2" customWidth="1"/>
    <col min="6428" max="6430" width="2.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48" width="1.625" style="2" customWidth="1"/>
    <col min="6449" max="6449" width="2.625" style="2" customWidth="1"/>
    <col min="6450" max="6455" width="1.625" style="2" customWidth="1"/>
    <col min="6456" max="6456" width="2.875" style="2" customWidth="1"/>
    <col min="6457" max="6457" width="2.5" style="2" customWidth="1"/>
    <col min="6458" max="6458" width="1"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0" width="1.875" style="2" customWidth="1"/>
    <col min="6681" max="6681" width="2.75" style="2" customWidth="1"/>
    <col min="6682" max="6682" width="2.25" style="2" customWidth="1"/>
    <col min="6683" max="6683" width="1.875" style="2" customWidth="1"/>
    <col min="6684" max="6686" width="2.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04" width="1.625" style="2" customWidth="1"/>
    <col min="6705" max="6705" width="2.625" style="2" customWidth="1"/>
    <col min="6706" max="6711" width="1.625" style="2" customWidth="1"/>
    <col min="6712" max="6712" width="2.875" style="2" customWidth="1"/>
    <col min="6713" max="6713" width="2.5" style="2" customWidth="1"/>
    <col min="6714" max="6714" width="1"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6" width="1.875" style="2" customWidth="1"/>
    <col min="6937" max="6937" width="2.75" style="2" customWidth="1"/>
    <col min="6938" max="6938" width="2.25" style="2" customWidth="1"/>
    <col min="6939" max="6939" width="1.875" style="2" customWidth="1"/>
    <col min="6940" max="6942" width="2.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0" width="1.625" style="2" customWidth="1"/>
    <col min="6961" max="6961" width="2.625" style="2" customWidth="1"/>
    <col min="6962" max="6967" width="1.625" style="2" customWidth="1"/>
    <col min="6968" max="6968" width="2.875" style="2" customWidth="1"/>
    <col min="6969" max="6969" width="2.5" style="2" customWidth="1"/>
    <col min="6970" max="6970" width="1"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2" width="1.875" style="2" customWidth="1"/>
    <col min="7193" max="7193" width="2.75" style="2" customWidth="1"/>
    <col min="7194" max="7194" width="2.25" style="2" customWidth="1"/>
    <col min="7195" max="7195" width="1.875" style="2" customWidth="1"/>
    <col min="7196" max="7198" width="2.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16" width="1.625" style="2" customWidth="1"/>
    <col min="7217" max="7217" width="2.625" style="2" customWidth="1"/>
    <col min="7218" max="7223" width="1.625" style="2" customWidth="1"/>
    <col min="7224" max="7224" width="2.875" style="2" customWidth="1"/>
    <col min="7225" max="7225" width="2.5" style="2" customWidth="1"/>
    <col min="7226" max="7226" width="1"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48" width="1.875" style="2" customWidth="1"/>
    <col min="7449" max="7449" width="2.75" style="2" customWidth="1"/>
    <col min="7450" max="7450" width="2.25" style="2" customWidth="1"/>
    <col min="7451" max="7451" width="1.875" style="2" customWidth="1"/>
    <col min="7452" max="7454" width="2.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2" width="1.625" style="2" customWidth="1"/>
    <col min="7473" max="7473" width="2.625" style="2" customWidth="1"/>
    <col min="7474" max="7479" width="1.625" style="2" customWidth="1"/>
    <col min="7480" max="7480" width="2.875" style="2" customWidth="1"/>
    <col min="7481" max="7481" width="2.5" style="2" customWidth="1"/>
    <col min="7482" max="7482" width="1"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4" width="1.875" style="2" customWidth="1"/>
    <col min="7705" max="7705" width="2.75" style="2" customWidth="1"/>
    <col min="7706" max="7706" width="2.25" style="2" customWidth="1"/>
    <col min="7707" max="7707" width="1.875" style="2" customWidth="1"/>
    <col min="7708" max="7710" width="2.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28" width="1.625" style="2" customWidth="1"/>
    <col min="7729" max="7729" width="2.625" style="2" customWidth="1"/>
    <col min="7730" max="7735" width="1.625" style="2" customWidth="1"/>
    <col min="7736" max="7736" width="2.875" style="2" customWidth="1"/>
    <col min="7737" max="7737" width="2.5" style="2" customWidth="1"/>
    <col min="7738" max="7738" width="1"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0" width="1.875" style="2" customWidth="1"/>
    <col min="7961" max="7961" width="2.75" style="2" customWidth="1"/>
    <col min="7962" max="7962" width="2.25" style="2" customWidth="1"/>
    <col min="7963" max="7963" width="1.875" style="2" customWidth="1"/>
    <col min="7964" max="7966" width="2.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84" width="1.625" style="2" customWidth="1"/>
    <col min="7985" max="7985" width="2.625" style="2" customWidth="1"/>
    <col min="7986" max="7991" width="1.625" style="2" customWidth="1"/>
    <col min="7992" max="7992" width="2.875" style="2" customWidth="1"/>
    <col min="7993" max="7993" width="2.5" style="2" customWidth="1"/>
    <col min="7994" max="7994" width="1"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6" width="1.875" style="2" customWidth="1"/>
    <col min="8217" max="8217" width="2.75" style="2" customWidth="1"/>
    <col min="8218" max="8218" width="2.25" style="2" customWidth="1"/>
    <col min="8219" max="8219" width="1.875" style="2" customWidth="1"/>
    <col min="8220" max="8222" width="2.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0" width="1.625" style="2" customWidth="1"/>
    <col min="8241" max="8241" width="2.625" style="2" customWidth="1"/>
    <col min="8242" max="8247" width="1.625" style="2" customWidth="1"/>
    <col min="8248" max="8248" width="2.875" style="2" customWidth="1"/>
    <col min="8249" max="8249" width="2.5" style="2" customWidth="1"/>
    <col min="8250" max="8250" width="1"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2" width="1.875" style="2" customWidth="1"/>
    <col min="8473" max="8473" width="2.75" style="2" customWidth="1"/>
    <col min="8474" max="8474" width="2.25" style="2" customWidth="1"/>
    <col min="8475" max="8475" width="1.875" style="2" customWidth="1"/>
    <col min="8476" max="8478" width="2.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496" width="1.625" style="2" customWidth="1"/>
    <col min="8497" max="8497" width="2.625" style="2" customWidth="1"/>
    <col min="8498" max="8503" width="1.625" style="2" customWidth="1"/>
    <col min="8504" max="8504" width="2.875" style="2" customWidth="1"/>
    <col min="8505" max="8505" width="2.5" style="2" customWidth="1"/>
    <col min="8506" max="8506" width="1"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28" width="1.875" style="2" customWidth="1"/>
    <col min="8729" max="8729" width="2.75" style="2" customWidth="1"/>
    <col min="8730" max="8730" width="2.25" style="2" customWidth="1"/>
    <col min="8731" max="8731" width="1.875" style="2" customWidth="1"/>
    <col min="8732" max="8734" width="2.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2" width="1.625" style="2" customWidth="1"/>
    <col min="8753" max="8753" width="2.625" style="2" customWidth="1"/>
    <col min="8754" max="8759" width="1.625" style="2" customWidth="1"/>
    <col min="8760" max="8760" width="2.875" style="2" customWidth="1"/>
    <col min="8761" max="8761" width="2.5" style="2" customWidth="1"/>
    <col min="8762" max="8762" width="1"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4" width="1.875" style="2" customWidth="1"/>
    <col min="8985" max="8985" width="2.75" style="2" customWidth="1"/>
    <col min="8986" max="8986" width="2.25" style="2" customWidth="1"/>
    <col min="8987" max="8987" width="1.875" style="2" customWidth="1"/>
    <col min="8988" max="8990" width="2.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08" width="1.625" style="2" customWidth="1"/>
    <col min="9009" max="9009" width="2.625" style="2" customWidth="1"/>
    <col min="9010" max="9015" width="1.625" style="2" customWidth="1"/>
    <col min="9016" max="9016" width="2.875" style="2" customWidth="1"/>
    <col min="9017" max="9017" width="2.5" style="2" customWidth="1"/>
    <col min="9018" max="9018" width="1"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0" width="1.875" style="2" customWidth="1"/>
    <col min="9241" max="9241" width="2.75" style="2" customWidth="1"/>
    <col min="9242" max="9242" width="2.25" style="2" customWidth="1"/>
    <col min="9243" max="9243" width="1.875" style="2" customWidth="1"/>
    <col min="9244" max="9246" width="2.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64" width="1.625" style="2" customWidth="1"/>
    <col min="9265" max="9265" width="2.625" style="2" customWidth="1"/>
    <col min="9266" max="9271" width="1.625" style="2" customWidth="1"/>
    <col min="9272" max="9272" width="2.875" style="2" customWidth="1"/>
    <col min="9273" max="9273" width="2.5" style="2" customWidth="1"/>
    <col min="9274" max="9274" width="1"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6" width="1.875" style="2" customWidth="1"/>
    <col min="9497" max="9497" width="2.75" style="2" customWidth="1"/>
    <col min="9498" max="9498" width="2.25" style="2" customWidth="1"/>
    <col min="9499" max="9499" width="1.875" style="2" customWidth="1"/>
    <col min="9500" max="9502" width="2.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0" width="1.625" style="2" customWidth="1"/>
    <col min="9521" max="9521" width="2.625" style="2" customWidth="1"/>
    <col min="9522" max="9527" width="1.625" style="2" customWidth="1"/>
    <col min="9528" max="9528" width="2.875" style="2" customWidth="1"/>
    <col min="9529" max="9529" width="2.5" style="2" customWidth="1"/>
    <col min="9530" max="9530" width="1"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2" width="1.875" style="2" customWidth="1"/>
    <col min="9753" max="9753" width="2.75" style="2" customWidth="1"/>
    <col min="9754" max="9754" width="2.25" style="2" customWidth="1"/>
    <col min="9755" max="9755" width="1.875" style="2" customWidth="1"/>
    <col min="9756" max="9758" width="2.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76" width="1.625" style="2" customWidth="1"/>
    <col min="9777" max="9777" width="2.625" style="2" customWidth="1"/>
    <col min="9778" max="9783" width="1.625" style="2" customWidth="1"/>
    <col min="9784" max="9784" width="2.875" style="2" customWidth="1"/>
    <col min="9785" max="9785" width="2.5" style="2" customWidth="1"/>
    <col min="9786" max="9786" width="1"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08" width="1.875" style="2" customWidth="1"/>
    <col min="10009" max="10009" width="2.75" style="2" customWidth="1"/>
    <col min="10010" max="10010" width="2.25" style="2" customWidth="1"/>
    <col min="10011" max="10011" width="1.875" style="2" customWidth="1"/>
    <col min="10012" max="10014" width="2.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2" width="1.625" style="2" customWidth="1"/>
    <col min="10033" max="10033" width="2.625" style="2" customWidth="1"/>
    <col min="10034" max="10039" width="1.625" style="2" customWidth="1"/>
    <col min="10040" max="10040" width="2.875" style="2" customWidth="1"/>
    <col min="10041" max="10041" width="2.5" style="2" customWidth="1"/>
    <col min="10042" max="10042" width="1"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4" width="1.875" style="2" customWidth="1"/>
    <col min="10265" max="10265" width="2.75" style="2" customWidth="1"/>
    <col min="10266" max="10266" width="2.25" style="2" customWidth="1"/>
    <col min="10267" max="10267" width="1.875" style="2" customWidth="1"/>
    <col min="10268" max="10270" width="2.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88" width="1.625" style="2" customWidth="1"/>
    <col min="10289" max="10289" width="2.625" style="2" customWidth="1"/>
    <col min="10290" max="10295" width="1.625" style="2" customWidth="1"/>
    <col min="10296" max="10296" width="2.875" style="2" customWidth="1"/>
    <col min="10297" max="10297" width="2.5" style="2" customWidth="1"/>
    <col min="10298" max="10298" width="1"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0" width="1.875" style="2" customWidth="1"/>
    <col min="10521" max="10521" width="2.75" style="2" customWidth="1"/>
    <col min="10522" max="10522" width="2.25" style="2" customWidth="1"/>
    <col min="10523" max="10523" width="1.875" style="2" customWidth="1"/>
    <col min="10524" max="10526" width="2.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44" width="1.625" style="2" customWidth="1"/>
    <col min="10545" max="10545" width="2.625" style="2" customWidth="1"/>
    <col min="10546" max="10551" width="1.625" style="2" customWidth="1"/>
    <col min="10552" max="10552" width="2.875" style="2" customWidth="1"/>
    <col min="10553" max="10553" width="2.5" style="2" customWidth="1"/>
    <col min="10554" max="10554" width="1"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6" width="1.875" style="2" customWidth="1"/>
    <col min="10777" max="10777" width="2.75" style="2" customWidth="1"/>
    <col min="10778" max="10778" width="2.25" style="2" customWidth="1"/>
    <col min="10779" max="10779" width="1.875" style="2" customWidth="1"/>
    <col min="10780" max="10782" width="2.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0" width="1.625" style="2" customWidth="1"/>
    <col min="10801" max="10801" width="2.625" style="2" customWidth="1"/>
    <col min="10802" max="10807" width="1.625" style="2" customWidth="1"/>
    <col min="10808" max="10808" width="2.875" style="2" customWidth="1"/>
    <col min="10809" max="10809" width="2.5" style="2" customWidth="1"/>
    <col min="10810" max="10810" width="1"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2" width="1.875" style="2" customWidth="1"/>
    <col min="11033" max="11033" width="2.75" style="2" customWidth="1"/>
    <col min="11034" max="11034" width="2.25" style="2" customWidth="1"/>
    <col min="11035" max="11035" width="1.875" style="2" customWidth="1"/>
    <col min="11036" max="11038" width="2.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56" width="1.625" style="2" customWidth="1"/>
    <col min="11057" max="11057" width="2.625" style="2" customWidth="1"/>
    <col min="11058" max="11063" width="1.625" style="2" customWidth="1"/>
    <col min="11064" max="11064" width="2.875" style="2" customWidth="1"/>
    <col min="11065" max="11065" width="2.5" style="2" customWidth="1"/>
    <col min="11066" max="11066" width="1"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88" width="1.875" style="2" customWidth="1"/>
    <col min="11289" max="11289" width="2.75" style="2" customWidth="1"/>
    <col min="11290" max="11290" width="2.25" style="2" customWidth="1"/>
    <col min="11291" max="11291" width="1.875" style="2" customWidth="1"/>
    <col min="11292" max="11294" width="2.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2" width="1.625" style="2" customWidth="1"/>
    <col min="11313" max="11313" width="2.625" style="2" customWidth="1"/>
    <col min="11314" max="11319" width="1.625" style="2" customWidth="1"/>
    <col min="11320" max="11320" width="2.875" style="2" customWidth="1"/>
    <col min="11321" max="11321" width="2.5" style="2" customWidth="1"/>
    <col min="11322" max="11322" width="1"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4" width="1.875" style="2" customWidth="1"/>
    <col min="11545" max="11545" width="2.75" style="2" customWidth="1"/>
    <col min="11546" max="11546" width="2.25" style="2" customWidth="1"/>
    <col min="11547" max="11547" width="1.875" style="2" customWidth="1"/>
    <col min="11548" max="11550" width="2.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68" width="1.625" style="2" customWidth="1"/>
    <col min="11569" max="11569" width="2.625" style="2" customWidth="1"/>
    <col min="11570" max="11575" width="1.625" style="2" customWidth="1"/>
    <col min="11576" max="11576" width="2.875" style="2" customWidth="1"/>
    <col min="11577" max="11577" width="2.5" style="2" customWidth="1"/>
    <col min="11578" max="11578" width="1"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0" width="1.875" style="2" customWidth="1"/>
    <col min="11801" max="11801" width="2.75" style="2" customWidth="1"/>
    <col min="11802" max="11802" width="2.25" style="2" customWidth="1"/>
    <col min="11803" max="11803" width="1.875" style="2" customWidth="1"/>
    <col min="11804" max="11806" width="2.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24" width="1.625" style="2" customWidth="1"/>
    <col min="11825" max="11825" width="2.625" style="2" customWidth="1"/>
    <col min="11826" max="11831" width="1.625" style="2" customWidth="1"/>
    <col min="11832" max="11832" width="2.875" style="2" customWidth="1"/>
    <col min="11833" max="11833" width="2.5" style="2" customWidth="1"/>
    <col min="11834" max="11834" width="1"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6" width="1.875" style="2" customWidth="1"/>
    <col min="12057" max="12057" width="2.75" style="2" customWidth="1"/>
    <col min="12058" max="12058" width="2.25" style="2" customWidth="1"/>
    <col min="12059" max="12059" width="1.875" style="2" customWidth="1"/>
    <col min="12060" max="12062" width="2.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0" width="1.625" style="2" customWidth="1"/>
    <col min="12081" max="12081" width="2.625" style="2" customWidth="1"/>
    <col min="12082" max="12087" width="1.625" style="2" customWidth="1"/>
    <col min="12088" max="12088" width="2.875" style="2" customWidth="1"/>
    <col min="12089" max="12089" width="2.5" style="2" customWidth="1"/>
    <col min="12090" max="12090" width="1"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2" width="1.875" style="2" customWidth="1"/>
    <col min="12313" max="12313" width="2.75" style="2" customWidth="1"/>
    <col min="12314" max="12314" width="2.25" style="2" customWidth="1"/>
    <col min="12315" max="12315" width="1.875" style="2" customWidth="1"/>
    <col min="12316" max="12318" width="2.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36" width="1.625" style="2" customWidth="1"/>
    <col min="12337" max="12337" width="2.625" style="2" customWidth="1"/>
    <col min="12338" max="12343" width="1.625" style="2" customWidth="1"/>
    <col min="12344" max="12344" width="2.875" style="2" customWidth="1"/>
    <col min="12345" max="12345" width="2.5" style="2" customWidth="1"/>
    <col min="12346" max="12346" width="1"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68" width="1.875" style="2" customWidth="1"/>
    <col min="12569" max="12569" width="2.75" style="2" customWidth="1"/>
    <col min="12570" max="12570" width="2.25" style="2" customWidth="1"/>
    <col min="12571" max="12571" width="1.875" style="2" customWidth="1"/>
    <col min="12572" max="12574" width="2.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2" width="1.625" style="2" customWidth="1"/>
    <col min="12593" max="12593" width="2.625" style="2" customWidth="1"/>
    <col min="12594" max="12599" width="1.625" style="2" customWidth="1"/>
    <col min="12600" max="12600" width="2.875" style="2" customWidth="1"/>
    <col min="12601" max="12601" width="2.5" style="2" customWidth="1"/>
    <col min="12602" max="12602" width="1"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4" width="1.875" style="2" customWidth="1"/>
    <col min="12825" max="12825" width="2.75" style="2" customWidth="1"/>
    <col min="12826" max="12826" width="2.25" style="2" customWidth="1"/>
    <col min="12827" max="12827" width="1.875" style="2" customWidth="1"/>
    <col min="12828" max="12830" width="2.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48" width="1.625" style="2" customWidth="1"/>
    <col min="12849" max="12849" width="2.625" style="2" customWidth="1"/>
    <col min="12850" max="12855" width="1.625" style="2" customWidth="1"/>
    <col min="12856" max="12856" width="2.875" style="2" customWidth="1"/>
    <col min="12857" max="12857" width="2.5" style="2" customWidth="1"/>
    <col min="12858" max="12858" width="1"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0" width="1.875" style="2" customWidth="1"/>
    <col min="13081" max="13081" width="2.75" style="2" customWidth="1"/>
    <col min="13082" max="13082" width="2.25" style="2" customWidth="1"/>
    <col min="13083" max="13083" width="1.875" style="2" customWidth="1"/>
    <col min="13084" max="13086" width="2.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04" width="1.625" style="2" customWidth="1"/>
    <col min="13105" max="13105" width="2.625" style="2" customWidth="1"/>
    <col min="13106" max="13111" width="1.625" style="2" customWidth="1"/>
    <col min="13112" max="13112" width="2.875" style="2" customWidth="1"/>
    <col min="13113" max="13113" width="2.5" style="2" customWidth="1"/>
    <col min="13114" max="13114" width="1"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6" width="1.875" style="2" customWidth="1"/>
    <col min="13337" max="13337" width="2.75" style="2" customWidth="1"/>
    <col min="13338" max="13338" width="2.25" style="2" customWidth="1"/>
    <col min="13339" max="13339" width="1.875" style="2" customWidth="1"/>
    <col min="13340" max="13342" width="2.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0" width="1.625" style="2" customWidth="1"/>
    <col min="13361" max="13361" width="2.625" style="2" customWidth="1"/>
    <col min="13362" max="13367" width="1.625" style="2" customWidth="1"/>
    <col min="13368" max="13368" width="2.875" style="2" customWidth="1"/>
    <col min="13369" max="13369" width="2.5" style="2" customWidth="1"/>
    <col min="13370" max="13370" width="1"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2" width="1.875" style="2" customWidth="1"/>
    <col min="13593" max="13593" width="2.75" style="2" customWidth="1"/>
    <col min="13594" max="13594" width="2.25" style="2" customWidth="1"/>
    <col min="13595" max="13595" width="1.875" style="2" customWidth="1"/>
    <col min="13596" max="13598" width="2.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16" width="1.625" style="2" customWidth="1"/>
    <col min="13617" max="13617" width="2.625" style="2" customWidth="1"/>
    <col min="13618" max="13623" width="1.625" style="2" customWidth="1"/>
    <col min="13624" max="13624" width="2.875" style="2" customWidth="1"/>
    <col min="13625" max="13625" width="2.5" style="2" customWidth="1"/>
    <col min="13626" max="13626" width="1"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48" width="1.875" style="2" customWidth="1"/>
    <col min="13849" max="13849" width="2.75" style="2" customWidth="1"/>
    <col min="13850" max="13850" width="2.25" style="2" customWidth="1"/>
    <col min="13851" max="13851" width="1.875" style="2" customWidth="1"/>
    <col min="13852" max="13854" width="2.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2" width="1.625" style="2" customWidth="1"/>
    <col min="13873" max="13873" width="2.625" style="2" customWidth="1"/>
    <col min="13874" max="13879" width="1.625" style="2" customWidth="1"/>
    <col min="13880" max="13880" width="2.875" style="2" customWidth="1"/>
    <col min="13881" max="13881" width="2.5" style="2" customWidth="1"/>
    <col min="13882" max="13882" width="1"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4" width="1.875" style="2" customWidth="1"/>
    <col min="14105" max="14105" width="2.75" style="2" customWidth="1"/>
    <col min="14106" max="14106" width="2.25" style="2" customWidth="1"/>
    <col min="14107" max="14107" width="1.875" style="2" customWidth="1"/>
    <col min="14108" max="14110" width="2.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28" width="1.625" style="2" customWidth="1"/>
    <col min="14129" max="14129" width="2.625" style="2" customWidth="1"/>
    <col min="14130" max="14135" width="1.625" style="2" customWidth="1"/>
    <col min="14136" max="14136" width="2.875" style="2" customWidth="1"/>
    <col min="14137" max="14137" width="2.5" style="2" customWidth="1"/>
    <col min="14138" max="14138" width="1"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0" width="1.875" style="2" customWidth="1"/>
    <col min="14361" max="14361" width="2.75" style="2" customWidth="1"/>
    <col min="14362" max="14362" width="2.25" style="2" customWidth="1"/>
    <col min="14363" max="14363" width="1.875" style="2" customWidth="1"/>
    <col min="14364" max="14366" width="2.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84" width="1.625" style="2" customWidth="1"/>
    <col min="14385" max="14385" width="2.625" style="2" customWidth="1"/>
    <col min="14386" max="14391" width="1.625" style="2" customWidth="1"/>
    <col min="14392" max="14392" width="2.875" style="2" customWidth="1"/>
    <col min="14393" max="14393" width="2.5" style="2" customWidth="1"/>
    <col min="14394" max="14394" width="1"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6" width="1.875" style="2" customWidth="1"/>
    <col min="14617" max="14617" width="2.75" style="2" customWidth="1"/>
    <col min="14618" max="14618" width="2.25" style="2" customWidth="1"/>
    <col min="14619" max="14619" width="1.875" style="2" customWidth="1"/>
    <col min="14620" max="14622" width="2.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0" width="1.625" style="2" customWidth="1"/>
    <col min="14641" max="14641" width="2.625" style="2" customWidth="1"/>
    <col min="14642" max="14647" width="1.625" style="2" customWidth="1"/>
    <col min="14648" max="14648" width="2.875" style="2" customWidth="1"/>
    <col min="14649" max="14649" width="2.5" style="2" customWidth="1"/>
    <col min="14650" max="14650" width="1"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2" width="1.875" style="2" customWidth="1"/>
    <col min="14873" max="14873" width="2.75" style="2" customWidth="1"/>
    <col min="14874" max="14874" width="2.25" style="2" customWidth="1"/>
    <col min="14875" max="14875" width="1.875" style="2" customWidth="1"/>
    <col min="14876" max="14878" width="2.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896" width="1.625" style="2" customWidth="1"/>
    <col min="14897" max="14897" width="2.625" style="2" customWidth="1"/>
    <col min="14898" max="14903" width="1.625" style="2" customWidth="1"/>
    <col min="14904" max="14904" width="2.875" style="2" customWidth="1"/>
    <col min="14905" max="14905" width="2.5" style="2" customWidth="1"/>
    <col min="14906" max="14906" width="1"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28" width="1.875" style="2" customWidth="1"/>
    <col min="15129" max="15129" width="2.75" style="2" customWidth="1"/>
    <col min="15130" max="15130" width="2.25" style="2" customWidth="1"/>
    <col min="15131" max="15131" width="1.875" style="2" customWidth="1"/>
    <col min="15132" max="15134" width="2.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2" width="1.625" style="2" customWidth="1"/>
    <col min="15153" max="15153" width="2.625" style="2" customWidth="1"/>
    <col min="15154" max="15159" width="1.625" style="2" customWidth="1"/>
    <col min="15160" max="15160" width="2.875" style="2" customWidth="1"/>
    <col min="15161" max="15161" width="2.5" style="2" customWidth="1"/>
    <col min="15162" max="15162" width="1"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4" width="1.875" style="2" customWidth="1"/>
    <col min="15385" max="15385" width="2.75" style="2" customWidth="1"/>
    <col min="15386" max="15386" width="2.25" style="2" customWidth="1"/>
    <col min="15387" max="15387" width="1.875" style="2" customWidth="1"/>
    <col min="15388" max="15390" width="2.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08" width="1.625" style="2" customWidth="1"/>
    <col min="15409" max="15409" width="2.625" style="2" customWidth="1"/>
    <col min="15410" max="15415" width="1.625" style="2" customWidth="1"/>
    <col min="15416" max="15416" width="2.875" style="2" customWidth="1"/>
    <col min="15417" max="15417" width="2.5" style="2" customWidth="1"/>
    <col min="15418" max="15418" width="1"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0" width="1.875" style="2" customWidth="1"/>
    <col min="15641" max="15641" width="2.75" style="2" customWidth="1"/>
    <col min="15642" max="15642" width="2.25" style="2" customWidth="1"/>
    <col min="15643" max="15643" width="1.875" style="2" customWidth="1"/>
    <col min="15644" max="15646" width="2.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64" width="1.625" style="2" customWidth="1"/>
    <col min="15665" max="15665" width="2.625" style="2" customWidth="1"/>
    <col min="15666" max="15671" width="1.625" style="2" customWidth="1"/>
    <col min="15672" max="15672" width="2.875" style="2" customWidth="1"/>
    <col min="15673" max="15673" width="2.5" style="2" customWidth="1"/>
    <col min="15674" max="15674" width="1"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6" width="1.875" style="2" customWidth="1"/>
    <col min="15897" max="15897" width="2.75" style="2" customWidth="1"/>
    <col min="15898" max="15898" width="2.25" style="2" customWidth="1"/>
    <col min="15899" max="15899" width="1.875" style="2" customWidth="1"/>
    <col min="15900" max="15902" width="2.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0" width="1.625" style="2" customWidth="1"/>
    <col min="15921" max="15921" width="2.625" style="2" customWidth="1"/>
    <col min="15922" max="15927" width="1.625" style="2" customWidth="1"/>
    <col min="15928" max="15928" width="2.875" style="2" customWidth="1"/>
    <col min="15929" max="15929" width="2.5" style="2" customWidth="1"/>
    <col min="15930" max="15930" width="1"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2" width="1.875" style="2" customWidth="1"/>
    <col min="16153" max="16153" width="2.75" style="2" customWidth="1"/>
    <col min="16154" max="16154" width="2.25" style="2" customWidth="1"/>
    <col min="16155" max="16155" width="1.875" style="2" customWidth="1"/>
    <col min="16156" max="16158" width="2.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76" width="1.625" style="2" customWidth="1"/>
    <col min="16177" max="16177" width="2.625" style="2" customWidth="1"/>
    <col min="16178" max="16183" width="1.625" style="2" customWidth="1"/>
    <col min="16184" max="16184" width="2.875" style="2" customWidth="1"/>
    <col min="16185" max="16185" width="2.5" style="2" customWidth="1"/>
    <col min="16186" max="16186" width="1" style="2" customWidth="1"/>
    <col min="16187" max="16187" width="0.75" style="2" customWidth="1"/>
    <col min="16188" max="16284" width="1.625" style="2" customWidth="1"/>
    <col min="16285" max="16384" width="9" style="2"/>
  </cols>
  <sheetData>
    <row r="1" spans="1:122" ht="16.5" customHeight="1">
      <c r="A1" s="1" t="s">
        <v>28</v>
      </c>
      <c r="Y1" s="570" t="s">
        <v>0</v>
      </c>
      <c r="Z1" s="571"/>
      <c r="AA1" s="571"/>
      <c r="AB1" s="571"/>
      <c r="AC1" s="572"/>
      <c r="AD1" s="573"/>
      <c r="AE1" s="573"/>
      <c r="AF1" s="573"/>
      <c r="AG1" s="573"/>
      <c r="AH1" s="573"/>
      <c r="AI1" s="573"/>
      <c r="AJ1" s="573"/>
      <c r="AK1" s="573"/>
      <c r="AL1" s="573"/>
      <c r="AM1" s="573"/>
      <c r="AN1" s="573"/>
      <c r="AO1" s="573"/>
      <c r="AP1" s="573"/>
      <c r="AQ1" s="573"/>
      <c r="AR1" s="574" t="s">
        <v>1</v>
      </c>
      <c r="AS1" s="574"/>
      <c r="AT1" s="574"/>
      <c r="AU1" s="574"/>
      <c r="AV1" s="574"/>
      <c r="AW1" s="574"/>
      <c r="AX1" s="575"/>
      <c r="AY1" s="575"/>
      <c r="AZ1" s="575"/>
      <c r="BA1" s="575"/>
      <c r="BB1" s="575"/>
      <c r="BC1" s="575"/>
      <c r="BD1" s="576"/>
      <c r="BE1" s="577" t="s">
        <v>2</v>
      </c>
      <c r="BF1" s="175"/>
      <c r="BG1" s="175"/>
    </row>
    <row r="2" spans="1:122" ht="16.5" customHeight="1">
      <c r="Y2" s="279" t="s">
        <v>29</v>
      </c>
      <c r="Z2" s="176"/>
      <c r="AA2" s="176"/>
      <c r="AB2" s="176"/>
      <c r="AC2" s="208"/>
      <c r="AD2" s="578"/>
      <c r="AE2" s="578"/>
      <c r="AF2" s="578"/>
      <c r="AG2" s="578"/>
      <c r="AH2" s="578"/>
      <c r="AI2" s="578"/>
      <c r="AJ2" s="578"/>
      <c r="AK2" s="578"/>
      <c r="AL2" s="578"/>
      <c r="AM2" s="578"/>
      <c r="AN2" s="578"/>
      <c r="AO2" s="578"/>
      <c r="AP2" s="578"/>
      <c r="AQ2" s="578"/>
      <c r="AR2" s="336" t="s">
        <v>3</v>
      </c>
      <c r="AS2" s="336"/>
      <c r="AT2" s="336"/>
      <c r="AU2" s="336"/>
      <c r="AV2" s="336"/>
      <c r="AW2" s="336"/>
      <c r="AX2" s="579"/>
      <c r="AY2" s="579"/>
      <c r="AZ2" s="579"/>
      <c r="BA2" s="579"/>
      <c r="BB2" s="579"/>
      <c r="BC2" s="579"/>
      <c r="BD2" s="579"/>
      <c r="BE2" s="579"/>
      <c r="BF2" s="579"/>
      <c r="BG2" s="579"/>
    </row>
    <row r="3" spans="1:122" ht="16.5" customHeight="1">
      <c r="Y3" s="178"/>
      <c r="Z3" s="179"/>
      <c r="AA3" s="179"/>
      <c r="AB3" s="179"/>
      <c r="AC3" s="212"/>
      <c r="AD3" s="578"/>
      <c r="AE3" s="578"/>
      <c r="AF3" s="578"/>
      <c r="AG3" s="578"/>
      <c r="AH3" s="578"/>
      <c r="AI3" s="578"/>
      <c r="AJ3" s="578"/>
      <c r="AK3" s="578"/>
      <c r="AL3" s="578"/>
      <c r="AM3" s="578"/>
      <c r="AN3" s="578"/>
      <c r="AO3" s="578"/>
      <c r="AP3" s="578"/>
      <c r="AQ3" s="578"/>
      <c r="AR3" s="278" t="s">
        <v>4</v>
      </c>
      <c r="AS3" s="278"/>
      <c r="AT3" s="278"/>
      <c r="AU3" s="278"/>
      <c r="AV3" s="278"/>
      <c r="AW3" s="278"/>
      <c r="AX3" s="555"/>
      <c r="AY3" s="555"/>
      <c r="AZ3" s="555"/>
      <c r="BA3" s="555"/>
      <c r="BB3" s="555"/>
      <c r="BC3" s="555"/>
      <c r="BD3" s="555"/>
      <c r="BE3" s="555"/>
      <c r="BF3" s="555"/>
      <c r="BG3" s="555"/>
    </row>
    <row r="4" spans="1:122" ht="10.5" customHeight="1">
      <c r="F4" s="202">
        <v>2019</v>
      </c>
      <c r="G4" s="202"/>
      <c r="H4" s="202"/>
      <c r="I4" s="202"/>
      <c r="J4" s="202"/>
      <c r="K4" s="202"/>
      <c r="L4" s="202"/>
      <c r="M4" s="202"/>
      <c r="R4" s="556"/>
      <c r="S4" s="557"/>
      <c r="T4" s="557"/>
      <c r="U4" s="557"/>
      <c r="V4" s="558"/>
      <c r="AG4" s="37"/>
      <c r="AH4" s="37"/>
      <c r="AI4" s="37"/>
      <c r="AJ4" s="37"/>
      <c r="AK4" s="37"/>
      <c r="AL4" s="37"/>
      <c r="AM4" s="37"/>
      <c r="AN4" s="37"/>
      <c r="AO4" s="37"/>
      <c r="AP4" s="37"/>
      <c r="AQ4" s="37"/>
      <c r="AR4" s="37"/>
      <c r="AS4" s="37"/>
      <c r="AT4" s="37"/>
      <c r="AU4" s="37"/>
      <c r="AV4" s="37"/>
      <c r="AW4" s="37"/>
      <c r="AX4" s="37"/>
    </row>
    <row r="5" spans="1:122" ht="10.5" customHeight="1">
      <c r="F5" s="202"/>
      <c r="G5" s="202"/>
      <c r="H5" s="202"/>
      <c r="I5" s="202"/>
      <c r="J5" s="202"/>
      <c r="K5" s="202"/>
      <c r="L5" s="202"/>
      <c r="M5" s="202"/>
      <c r="N5" s="565" t="s">
        <v>5</v>
      </c>
      <c r="O5" s="565"/>
      <c r="P5" s="565"/>
      <c r="Q5" s="566"/>
      <c r="R5" s="559"/>
      <c r="S5" s="560"/>
      <c r="T5" s="560"/>
      <c r="U5" s="560"/>
      <c r="V5" s="561"/>
      <c r="W5" s="567" t="s">
        <v>6</v>
      </c>
      <c r="X5" s="568"/>
      <c r="Y5" s="568"/>
      <c r="Z5" s="568"/>
      <c r="AA5" s="568"/>
      <c r="AB5" s="568"/>
      <c r="AC5" s="568"/>
      <c r="AD5" s="568"/>
      <c r="AE5" s="568"/>
      <c r="AF5" s="568"/>
      <c r="AG5" s="568"/>
      <c r="AH5" s="568"/>
      <c r="AI5" s="568"/>
      <c r="AJ5" s="568"/>
      <c r="AK5" s="568"/>
      <c r="AL5" s="568"/>
      <c r="AM5" s="568"/>
      <c r="AN5" s="568"/>
      <c r="AO5" s="568"/>
      <c r="AP5" s="568"/>
      <c r="AQ5" s="568"/>
      <c r="AR5" s="568"/>
      <c r="AS5" s="568"/>
      <c r="AT5" s="568"/>
      <c r="AU5" s="3"/>
      <c r="AV5" s="3"/>
      <c r="AW5" s="3"/>
      <c r="AX5" s="3"/>
    </row>
    <row r="6" spans="1:122" ht="10.5" customHeight="1">
      <c r="F6" s="205"/>
      <c r="G6" s="205"/>
      <c r="H6" s="205"/>
      <c r="I6" s="205"/>
      <c r="J6" s="205"/>
      <c r="K6" s="205"/>
      <c r="L6" s="205"/>
      <c r="M6" s="205"/>
      <c r="N6" s="565"/>
      <c r="O6" s="565"/>
      <c r="P6" s="565"/>
      <c r="Q6" s="566"/>
      <c r="R6" s="562"/>
      <c r="S6" s="563"/>
      <c r="T6" s="563"/>
      <c r="U6" s="563"/>
      <c r="V6" s="564"/>
      <c r="W6" s="567"/>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3"/>
      <c r="AV6" s="3"/>
      <c r="AW6" s="3"/>
      <c r="AX6" s="3"/>
    </row>
    <row r="7" spans="1:122" ht="18.75" customHeight="1">
      <c r="F7" s="40"/>
      <c r="G7" s="40"/>
      <c r="H7" s="40"/>
      <c r="I7" s="40"/>
      <c r="J7" s="40"/>
      <c r="K7" s="40"/>
      <c r="L7" s="40"/>
      <c r="M7" s="40"/>
      <c r="N7" s="38"/>
      <c r="O7" s="38"/>
      <c r="P7" s="38"/>
      <c r="Q7" s="41"/>
      <c r="R7" s="42"/>
      <c r="S7" s="42"/>
      <c r="T7" s="42"/>
      <c r="U7" s="42"/>
      <c r="V7" s="42"/>
      <c r="W7" s="39"/>
      <c r="X7" s="39"/>
      <c r="Y7" s="39"/>
      <c r="Z7" s="39"/>
      <c r="AA7" s="39"/>
      <c r="AB7" s="39"/>
      <c r="AC7" s="39"/>
      <c r="AD7" s="39"/>
      <c r="AE7" s="39"/>
      <c r="AF7" s="39"/>
      <c r="AG7" s="39"/>
      <c r="AH7" s="39"/>
      <c r="AI7" s="39"/>
      <c r="AJ7" s="39"/>
      <c r="AK7" s="39"/>
      <c r="AL7" s="39"/>
      <c r="AM7" s="39"/>
      <c r="AN7" s="39"/>
      <c r="AO7" s="39"/>
      <c r="AP7" s="39"/>
      <c r="AQ7" s="39"/>
      <c r="AR7" s="39"/>
      <c r="AS7" s="39"/>
      <c r="AT7" s="39"/>
      <c r="AU7" s="3"/>
      <c r="AV7" s="3"/>
      <c r="AW7" s="3"/>
      <c r="AX7" s="3"/>
    </row>
    <row r="8" spans="1:122" ht="13.5" customHeight="1">
      <c r="A8" s="569" t="s">
        <v>7</v>
      </c>
      <c r="B8" s="569"/>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c r="AY8" s="569"/>
      <c r="AZ8" s="569"/>
      <c r="BA8" s="569"/>
      <c r="BB8" s="569"/>
      <c r="BC8" s="569"/>
      <c r="BD8" s="569"/>
      <c r="BE8" s="569"/>
      <c r="BF8" s="569"/>
    </row>
    <row r="9" spans="1:122" ht="13.5" customHeight="1">
      <c r="A9" s="361" t="s">
        <v>8</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29"/>
      <c r="BI9" s="29"/>
      <c r="BJ9" s="29"/>
      <c r="BK9" s="29"/>
    </row>
    <row r="10" spans="1:122" ht="13.5" customHeight="1">
      <c r="A10" s="535" t="s">
        <v>30</v>
      </c>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6"/>
      <c r="AY10" s="536"/>
      <c r="AZ10" s="536"/>
      <c r="BA10" s="536"/>
      <c r="BB10" s="536"/>
      <c r="BC10" s="536"/>
      <c r="BD10" s="536"/>
      <c r="BE10" s="536"/>
      <c r="BF10" s="536"/>
      <c r="BG10" s="536"/>
    </row>
    <row r="11" spans="1:122" ht="15" customHeight="1">
      <c r="A11" s="2" t="s">
        <v>31</v>
      </c>
    </row>
    <row r="12" spans="1:122" ht="15" customHeight="1">
      <c r="A12" s="537" t="s">
        <v>32</v>
      </c>
      <c r="B12" s="538"/>
      <c r="C12" s="538"/>
      <c r="D12" s="538"/>
      <c r="E12" s="538"/>
      <c r="F12" s="539"/>
      <c r="G12" s="546">
        <v>1</v>
      </c>
      <c r="H12" s="547"/>
      <c r="I12" s="547"/>
      <c r="J12" s="547"/>
      <c r="K12" s="97" t="s">
        <v>33</v>
      </c>
      <c r="L12" s="136"/>
      <c r="M12" s="36"/>
      <c r="N12" s="520" t="s">
        <v>34</v>
      </c>
      <c r="O12" s="503"/>
      <c r="P12" s="503"/>
      <c r="Q12" s="503"/>
      <c r="R12" s="503"/>
      <c r="S12" s="521"/>
      <c r="T12" s="546">
        <f>AG107</f>
        <v>0</v>
      </c>
      <c r="U12" s="547"/>
      <c r="V12" s="547"/>
      <c r="W12" s="547"/>
      <c r="X12" s="97"/>
      <c r="Y12" s="136"/>
      <c r="Z12" s="520" t="s">
        <v>35</v>
      </c>
      <c r="AA12" s="503"/>
      <c r="AB12" s="503"/>
      <c r="AC12" s="503"/>
      <c r="AD12" s="503"/>
      <c r="AE12" s="521"/>
      <c r="AF12" s="549">
        <f>AV107</f>
        <v>0</v>
      </c>
      <c r="AG12" s="550"/>
      <c r="AH12" s="550"/>
      <c r="AI12" s="550"/>
      <c r="AJ12" s="97" t="s">
        <v>36</v>
      </c>
      <c r="AK12" s="136"/>
      <c r="AL12" s="520" t="s">
        <v>37</v>
      </c>
      <c r="AM12" s="503"/>
      <c r="AN12" s="503"/>
      <c r="AO12" s="503"/>
      <c r="AP12" s="503"/>
      <c r="AQ12" s="521"/>
      <c r="AR12" s="528" t="s">
        <v>21</v>
      </c>
      <c r="AS12" s="97"/>
      <c r="AT12" s="97"/>
      <c r="AU12" s="97"/>
      <c r="AV12" s="97"/>
      <c r="AW12" s="97"/>
      <c r="AX12" s="97" t="s">
        <v>38</v>
      </c>
      <c r="AY12" s="136"/>
      <c r="AZ12" s="20" t="s">
        <v>22</v>
      </c>
      <c r="BA12" s="20"/>
    </row>
    <row r="13" spans="1:122" ht="15" customHeight="1">
      <c r="A13" s="540"/>
      <c r="B13" s="541"/>
      <c r="C13" s="541"/>
      <c r="D13" s="541"/>
      <c r="E13" s="541"/>
      <c r="F13" s="542"/>
      <c r="G13" s="529"/>
      <c r="H13" s="530"/>
      <c r="I13" s="530"/>
      <c r="J13" s="530"/>
      <c r="K13" s="409"/>
      <c r="L13" s="137"/>
      <c r="M13" s="36"/>
      <c r="N13" s="522"/>
      <c r="O13" s="548"/>
      <c r="P13" s="548"/>
      <c r="Q13" s="548"/>
      <c r="R13" s="548"/>
      <c r="S13" s="524"/>
      <c r="T13" s="529"/>
      <c r="U13" s="530"/>
      <c r="V13" s="530"/>
      <c r="W13" s="530"/>
      <c r="X13" s="519"/>
      <c r="Y13" s="137"/>
      <c r="Z13" s="522"/>
      <c r="AA13" s="523"/>
      <c r="AB13" s="523"/>
      <c r="AC13" s="523"/>
      <c r="AD13" s="523"/>
      <c r="AE13" s="524"/>
      <c r="AF13" s="551"/>
      <c r="AG13" s="552"/>
      <c r="AH13" s="552"/>
      <c r="AI13" s="552"/>
      <c r="AJ13" s="519"/>
      <c r="AK13" s="137"/>
      <c r="AL13" s="522"/>
      <c r="AM13" s="523"/>
      <c r="AN13" s="523"/>
      <c r="AO13" s="523"/>
      <c r="AP13" s="523"/>
      <c r="AQ13" s="524"/>
      <c r="AR13" s="529">
        <f>ROUNDDOWN(AF12/160,0)</f>
        <v>0</v>
      </c>
      <c r="AS13" s="530"/>
      <c r="AT13" s="530"/>
      <c r="AU13" s="530"/>
      <c r="AV13" s="530"/>
      <c r="AW13" s="530"/>
      <c r="AX13" s="519"/>
      <c r="AY13" s="137"/>
      <c r="AZ13" s="20"/>
      <c r="BA13" s="20" t="s">
        <v>23</v>
      </c>
    </row>
    <row r="14" spans="1:122" ht="15" customHeight="1">
      <c r="A14" s="543"/>
      <c r="B14" s="544"/>
      <c r="C14" s="544"/>
      <c r="D14" s="544"/>
      <c r="E14" s="544"/>
      <c r="F14" s="545"/>
      <c r="G14" s="531"/>
      <c r="H14" s="532"/>
      <c r="I14" s="532"/>
      <c r="J14" s="532"/>
      <c r="K14" s="300" t="s">
        <v>10</v>
      </c>
      <c r="L14" s="147"/>
      <c r="M14" s="36"/>
      <c r="N14" s="525"/>
      <c r="O14" s="526"/>
      <c r="P14" s="526"/>
      <c r="Q14" s="526"/>
      <c r="R14" s="526"/>
      <c r="S14" s="527"/>
      <c r="T14" s="531"/>
      <c r="U14" s="532"/>
      <c r="V14" s="532"/>
      <c r="W14" s="532"/>
      <c r="X14" s="300" t="s">
        <v>10</v>
      </c>
      <c r="Y14" s="147"/>
      <c r="Z14" s="525"/>
      <c r="AA14" s="526"/>
      <c r="AB14" s="526"/>
      <c r="AC14" s="526"/>
      <c r="AD14" s="526"/>
      <c r="AE14" s="527"/>
      <c r="AF14" s="553"/>
      <c r="AG14" s="554"/>
      <c r="AH14" s="554"/>
      <c r="AI14" s="554"/>
      <c r="AJ14" s="533" t="s">
        <v>9</v>
      </c>
      <c r="AK14" s="534"/>
      <c r="AL14" s="525"/>
      <c r="AM14" s="526"/>
      <c r="AN14" s="526"/>
      <c r="AO14" s="526"/>
      <c r="AP14" s="526"/>
      <c r="AQ14" s="527"/>
      <c r="AR14" s="531"/>
      <c r="AS14" s="532"/>
      <c r="AT14" s="532"/>
      <c r="AU14" s="532"/>
      <c r="AV14" s="532"/>
      <c r="AW14" s="532"/>
      <c r="AX14" s="300" t="s">
        <v>10</v>
      </c>
      <c r="AY14" s="147"/>
    </row>
    <row r="15" spans="1:122" ht="12.75" thickBot="1">
      <c r="A15" s="503"/>
      <c r="B15" s="503"/>
      <c r="C15" s="503"/>
      <c r="D15" s="503"/>
      <c r="E15" s="503"/>
      <c r="F15" s="503"/>
      <c r="G15" s="503"/>
      <c r="H15" s="503"/>
      <c r="I15" s="503"/>
      <c r="J15" s="503"/>
      <c r="K15" s="503"/>
      <c r="L15" s="503"/>
      <c r="M15" s="16"/>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6"/>
      <c r="AM15" s="6"/>
      <c r="AN15" s="6"/>
      <c r="AO15" s="6"/>
      <c r="AP15" s="6"/>
      <c r="AQ15" s="6"/>
      <c r="AR15" s="16"/>
      <c r="AS15" s="16"/>
      <c r="AT15" s="16"/>
      <c r="AU15" s="16"/>
      <c r="AV15" s="16"/>
      <c r="AW15" s="16"/>
      <c r="AX15" s="16"/>
      <c r="AY15" s="16"/>
    </row>
    <row r="16" spans="1:122" s="7" customFormat="1" ht="15" customHeight="1" thickTop="1">
      <c r="A16" s="7" t="s">
        <v>39</v>
      </c>
      <c r="AS16" s="505" t="s">
        <v>40</v>
      </c>
      <c r="AT16" s="506"/>
      <c r="AU16" s="506"/>
      <c r="AV16" s="506"/>
      <c r="AW16" s="507"/>
      <c r="AX16" s="511">
        <f>G12+AR13</f>
        <v>1</v>
      </c>
      <c r="AY16" s="512"/>
      <c r="AZ16" s="512"/>
      <c r="BA16" s="512"/>
      <c r="BB16" s="512"/>
      <c r="BC16" s="512"/>
      <c r="BD16" s="512"/>
      <c r="BE16" s="515" t="s">
        <v>41</v>
      </c>
      <c r="BF16" s="515"/>
      <c r="BG16" s="516"/>
      <c r="BH16" s="2"/>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c r="CT16" s="294"/>
      <c r="CU16" s="294"/>
      <c r="CV16" s="294"/>
      <c r="CW16" s="294"/>
      <c r="CX16" s="294"/>
      <c r="CY16" s="294"/>
      <c r="CZ16" s="294"/>
      <c r="DA16" s="294"/>
      <c r="DB16" s="294"/>
      <c r="DC16" s="294"/>
      <c r="DD16" s="294"/>
      <c r="DE16" s="294"/>
      <c r="DF16" s="294"/>
      <c r="DG16" s="294"/>
      <c r="DH16" s="294"/>
      <c r="DI16" s="294"/>
      <c r="DJ16" s="294"/>
      <c r="DK16" s="294"/>
      <c r="DL16" s="294"/>
      <c r="DM16" s="294"/>
      <c r="DN16" s="294"/>
      <c r="DO16" s="294"/>
      <c r="DP16" s="294"/>
      <c r="DQ16" s="294"/>
      <c r="DR16" s="294"/>
    </row>
    <row r="17" spans="1:122" s="7" customFormat="1" ht="15" customHeight="1" thickBot="1">
      <c r="A17" s="2" t="s">
        <v>24</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21"/>
      <c r="AS17" s="508"/>
      <c r="AT17" s="509"/>
      <c r="AU17" s="509"/>
      <c r="AV17" s="509"/>
      <c r="AW17" s="510"/>
      <c r="AX17" s="513"/>
      <c r="AY17" s="514"/>
      <c r="AZ17" s="514"/>
      <c r="BA17" s="514"/>
      <c r="BB17" s="514"/>
      <c r="BC17" s="514"/>
      <c r="BD17" s="514"/>
      <c r="BE17" s="517" t="s">
        <v>10</v>
      </c>
      <c r="BF17" s="517"/>
      <c r="BG17" s="518"/>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c r="CT17" s="294"/>
      <c r="CU17" s="294"/>
      <c r="CV17" s="294"/>
      <c r="CW17" s="294"/>
      <c r="CX17" s="294"/>
      <c r="CY17" s="294"/>
      <c r="CZ17" s="294"/>
      <c r="DA17" s="294"/>
      <c r="DB17" s="294"/>
      <c r="DC17" s="294"/>
      <c r="DD17" s="294"/>
      <c r="DE17" s="294"/>
      <c r="DF17" s="294"/>
      <c r="DG17" s="294"/>
      <c r="DH17" s="294"/>
      <c r="DI17" s="294"/>
      <c r="DJ17" s="294"/>
      <c r="DK17" s="294"/>
      <c r="DL17" s="294"/>
      <c r="DM17" s="294"/>
      <c r="DN17" s="294"/>
      <c r="DO17" s="294"/>
      <c r="DP17" s="294"/>
      <c r="DQ17" s="294"/>
      <c r="DR17" s="294"/>
    </row>
    <row r="18" spans="1:122" ht="15" customHeight="1" thickTop="1">
      <c r="A18" s="34" t="s">
        <v>42</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0"/>
      <c r="AS18" s="43"/>
      <c r="AT18" s="43"/>
      <c r="AU18" s="43"/>
      <c r="AV18" s="43"/>
      <c r="AW18" s="43"/>
      <c r="AX18" s="4"/>
      <c r="AY18" s="4"/>
      <c r="AZ18" s="4"/>
      <c r="BA18" s="4"/>
      <c r="BB18" s="4"/>
      <c r="BC18" s="4"/>
      <c r="BD18" s="4"/>
      <c r="BE18" s="477"/>
      <c r="BF18" s="477"/>
      <c r="BG18" s="477"/>
    </row>
    <row r="19" spans="1:122" ht="15" customHeight="1">
      <c r="A19" s="478" t="s">
        <v>43</v>
      </c>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478"/>
      <c r="BC19" s="478"/>
      <c r="BD19" s="478"/>
      <c r="BE19" s="478"/>
      <c r="BF19" s="478"/>
      <c r="BG19" s="4"/>
    </row>
    <row r="20" spans="1:122" ht="12"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0"/>
      <c r="AS20" s="32"/>
      <c r="AT20" s="32"/>
      <c r="AU20" s="32"/>
      <c r="AV20" s="32"/>
      <c r="AW20" s="32"/>
      <c r="AX20" s="4"/>
      <c r="AY20" s="4"/>
      <c r="AZ20" s="4"/>
      <c r="BA20" s="4"/>
      <c r="BB20" s="4"/>
      <c r="BC20" s="4"/>
      <c r="BD20" s="4"/>
      <c r="BE20" s="16"/>
      <c r="BF20" s="16"/>
      <c r="BG20" s="16"/>
    </row>
    <row r="21" spans="1:122" ht="15" customHeight="1">
      <c r="A21" s="21" t="s">
        <v>44</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row>
    <row r="22" spans="1:122" ht="15" customHeight="1">
      <c r="B22" s="166" t="s">
        <v>11</v>
      </c>
      <c r="C22" s="161"/>
      <c r="D22" s="279" t="s">
        <v>25</v>
      </c>
      <c r="E22" s="194"/>
      <c r="F22" s="194"/>
      <c r="G22" s="194"/>
      <c r="H22" s="194"/>
      <c r="I22" s="161"/>
      <c r="J22" s="279" t="s">
        <v>12</v>
      </c>
      <c r="K22" s="176"/>
      <c r="L22" s="176"/>
      <c r="M22" s="176"/>
      <c r="N22" s="176"/>
      <c r="O22" s="208"/>
      <c r="P22" s="485">
        <f>R4</f>
        <v>0</v>
      </c>
      <c r="Q22" s="486"/>
      <c r="R22" s="486"/>
      <c r="S22" s="489" t="s">
        <v>45</v>
      </c>
      <c r="T22" s="489"/>
      <c r="U22" s="489"/>
      <c r="V22" s="489"/>
      <c r="W22" s="489"/>
      <c r="X22" s="489"/>
      <c r="Y22" s="489"/>
      <c r="Z22" s="489"/>
      <c r="AA22" s="489"/>
      <c r="AB22" s="489"/>
      <c r="AC22" s="490"/>
      <c r="AD22" s="44"/>
      <c r="AE22" s="45"/>
      <c r="AF22" s="45"/>
      <c r="AG22" s="167" t="s">
        <v>46</v>
      </c>
      <c r="AH22" s="176"/>
      <c r="AI22" s="176"/>
      <c r="AJ22" s="176"/>
      <c r="AK22" s="176"/>
      <c r="AL22" s="176"/>
      <c r="AM22" s="176"/>
      <c r="AN22" s="176"/>
      <c r="AO22" s="176"/>
      <c r="AP22" s="176"/>
      <c r="AQ22" s="176"/>
      <c r="AR22" s="176"/>
      <c r="AS22" s="176"/>
      <c r="AT22" s="176"/>
      <c r="AU22" s="176"/>
      <c r="AV22" s="176"/>
      <c r="AW22" s="176"/>
      <c r="AX22" s="208"/>
    </row>
    <row r="23" spans="1:122" ht="15" customHeight="1">
      <c r="B23" s="195"/>
      <c r="C23" s="163"/>
      <c r="D23" s="195"/>
      <c r="E23" s="481"/>
      <c r="F23" s="481"/>
      <c r="G23" s="481"/>
      <c r="H23" s="481"/>
      <c r="I23" s="163"/>
      <c r="J23" s="280"/>
      <c r="K23" s="177"/>
      <c r="L23" s="177"/>
      <c r="M23" s="177"/>
      <c r="N23" s="177"/>
      <c r="O23" s="210"/>
      <c r="P23" s="487"/>
      <c r="Q23" s="488"/>
      <c r="R23" s="488"/>
      <c r="S23" s="491"/>
      <c r="T23" s="491"/>
      <c r="U23" s="491"/>
      <c r="V23" s="491"/>
      <c r="W23" s="491"/>
      <c r="X23" s="491"/>
      <c r="Y23" s="491"/>
      <c r="Z23" s="491"/>
      <c r="AA23" s="491"/>
      <c r="AB23" s="491"/>
      <c r="AC23" s="492"/>
      <c r="AD23" s="46"/>
      <c r="AE23" s="47"/>
      <c r="AF23" s="47"/>
      <c r="AG23" s="177"/>
      <c r="AH23" s="177"/>
      <c r="AI23" s="177"/>
      <c r="AJ23" s="177"/>
      <c r="AK23" s="177"/>
      <c r="AL23" s="177"/>
      <c r="AM23" s="177"/>
      <c r="AN23" s="177"/>
      <c r="AO23" s="177"/>
      <c r="AP23" s="177"/>
      <c r="AQ23" s="177"/>
      <c r="AR23" s="177"/>
      <c r="AS23" s="177"/>
      <c r="AT23" s="177"/>
      <c r="AU23" s="177"/>
      <c r="AV23" s="177"/>
      <c r="AW23" s="177"/>
      <c r="AX23" s="210"/>
    </row>
    <row r="24" spans="1:122" ht="15" customHeight="1">
      <c r="B24" s="195"/>
      <c r="C24" s="163"/>
      <c r="D24" s="195"/>
      <c r="E24" s="481"/>
      <c r="F24" s="481"/>
      <c r="G24" s="481"/>
      <c r="H24" s="481"/>
      <c r="I24" s="163"/>
      <c r="J24" s="280"/>
      <c r="K24" s="177"/>
      <c r="L24" s="177"/>
      <c r="M24" s="177"/>
      <c r="N24" s="177"/>
      <c r="O24" s="210"/>
      <c r="P24" s="493" t="s">
        <v>13</v>
      </c>
      <c r="Q24" s="494"/>
      <c r="R24" s="494"/>
      <c r="S24" s="494"/>
      <c r="T24" s="494"/>
      <c r="U24" s="494"/>
      <c r="V24" s="494"/>
      <c r="W24" s="495"/>
      <c r="X24" s="494" t="s">
        <v>14</v>
      </c>
      <c r="Y24" s="494"/>
      <c r="Z24" s="494"/>
      <c r="AA24" s="494"/>
      <c r="AB24" s="494"/>
      <c r="AC24" s="495"/>
      <c r="AD24" s="497" t="s">
        <v>15</v>
      </c>
      <c r="AE24" s="494"/>
      <c r="AF24" s="494"/>
      <c r="AG24" s="494"/>
      <c r="AH24" s="494"/>
      <c r="AI24" s="494"/>
      <c r="AJ24" s="495"/>
      <c r="AK24" s="499"/>
      <c r="AL24" s="170"/>
      <c r="AM24" s="170"/>
      <c r="AN24" s="170"/>
      <c r="AO24" s="170"/>
      <c r="AP24" s="170"/>
      <c r="AQ24" s="170"/>
      <c r="AR24" s="170"/>
      <c r="AS24" s="170"/>
      <c r="AT24" s="170"/>
      <c r="AU24" s="170"/>
      <c r="AV24" s="170"/>
      <c r="AW24" s="170"/>
      <c r="AX24" s="171"/>
    </row>
    <row r="25" spans="1:122" ht="15" customHeight="1" thickBot="1">
      <c r="B25" s="479"/>
      <c r="C25" s="480"/>
      <c r="D25" s="195"/>
      <c r="E25" s="126"/>
      <c r="F25" s="126"/>
      <c r="G25" s="126"/>
      <c r="H25" s="126"/>
      <c r="I25" s="163"/>
      <c r="J25" s="482"/>
      <c r="K25" s="483"/>
      <c r="L25" s="483"/>
      <c r="M25" s="483"/>
      <c r="N25" s="483"/>
      <c r="O25" s="484"/>
      <c r="P25" s="482"/>
      <c r="Q25" s="483"/>
      <c r="R25" s="483"/>
      <c r="S25" s="483"/>
      <c r="T25" s="483"/>
      <c r="U25" s="483"/>
      <c r="V25" s="483"/>
      <c r="W25" s="496"/>
      <c r="X25" s="483"/>
      <c r="Y25" s="483"/>
      <c r="Z25" s="483"/>
      <c r="AA25" s="483"/>
      <c r="AB25" s="483"/>
      <c r="AC25" s="496"/>
      <c r="AD25" s="498"/>
      <c r="AE25" s="483"/>
      <c r="AF25" s="483"/>
      <c r="AG25" s="483"/>
      <c r="AH25" s="483"/>
      <c r="AI25" s="483"/>
      <c r="AJ25" s="496"/>
      <c r="AK25" s="500"/>
      <c r="AL25" s="501"/>
      <c r="AM25" s="501"/>
      <c r="AN25" s="501"/>
      <c r="AO25" s="501"/>
      <c r="AP25" s="501"/>
      <c r="AQ25" s="501"/>
      <c r="AR25" s="501"/>
      <c r="AS25" s="501"/>
      <c r="AT25" s="501"/>
      <c r="AU25" s="501"/>
      <c r="AV25" s="501"/>
      <c r="AW25" s="501"/>
      <c r="AX25" s="502"/>
    </row>
    <row r="26" spans="1:122" ht="18" customHeight="1" thickTop="1">
      <c r="B26" s="458" t="s">
        <v>47</v>
      </c>
      <c r="C26" s="459"/>
      <c r="D26" s="464" t="s">
        <v>26</v>
      </c>
      <c r="E26" s="465"/>
      <c r="F26" s="465"/>
      <c r="G26" s="465"/>
      <c r="H26" s="465"/>
      <c r="I26" s="466"/>
      <c r="J26" s="467"/>
      <c r="K26" s="468"/>
      <c r="L26" s="468"/>
      <c r="M26" s="468"/>
      <c r="N26" s="468"/>
      <c r="O26" s="469" t="s">
        <v>10</v>
      </c>
      <c r="P26" s="470"/>
      <c r="Q26" s="471"/>
      <c r="R26" s="471"/>
      <c r="S26" s="471"/>
      <c r="T26" s="471"/>
      <c r="U26" s="471"/>
      <c r="V26" s="471"/>
      <c r="W26" s="472" t="s">
        <v>10</v>
      </c>
      <c r="X26" s="470"/>
      <c r="Y26" s="471"/>
      <c r="Z26" s="471"/>
      <c r="AA26" s="471"/>
      <c r="AB26" s="471"/>
      <c r="AC26" s="473" t="s">
        <v>10</v>
      </c>
      <c r="AD26" s="474"/>
      <c r="AE26" s="475"/>
      <c r="AF26" s="475"/>
      <c r="AG26" s="475"/>
      <c r="AH26" s="475"/>
      <c r="AI26" s="475"/>
      <c r="AJ26" s="476"/>
      <c r="AK26" s="445" t="s">
        <v>48</v>
      </c>
      <c r="AL26" s="446"/>
      <c r="AM26" s="446"/>
      <c r="AN26" s="446"/>
      <c r="AO26" s="446"/>
      <c r="AP26" s="446"/>
      <c r="AQ26" s="446"/>
      <c r="AR26" s="446"/>
      <c r="AS26" s="446"/>
      <c r="AT26" s="446"/>
      <c r="AU26" s="446"/>
      <c r="AV26" s="446"/>
      <c r="AW26" s="446"/>
      <c r="AX26" s="447"/>
    </row>
    <row r="27" spans="1:122" ht="18" customHeight="1">
      <c r="B27" s="460"/>
      <c r="C27" s="461"/>
      <c r="D27" s="142"/>
      <c r="E27" s="143"/>
      <c r="F27" s="143"/>
      <c r="G27" s="143"/>
      <c r="H27" s="143"/>
      <c r="I27" s="144"/>
      <c r="J27" s="452"/>
      <c r="K27" s="408"/>
      <c r="L27" s="408"/>
      <c r="M27" s="408"/>
      <c r="N27" s="408"/>
      <c r="O27" s="137"/>
      <c r="P27" s="453"/>
      <c r="Q27" s="440"/>
      <c r="R27" s="440"/>
      <c r="S27" s="440"/>
      <c r="T27" s="440"/>
      <c r="U27" s="440"/>
      <c r="V27" s="440"/>
      <c r="W27" s="107"/>
      <c r="X27" s="453"/>
      <c r="Y27" s="440"/>
      <c r="Z27" s="440"/>
      <c r="AA27" s="440"/>
      <c r="AB27" s="440"/>
      <c r="AC27" s="454"/>
      <c r="AD27" s="455"/>
      <c r="AE27" s="456"/>
      <c r="AF27" s="456"/>
      <c r="AG27" s="456"/>
      <c r="AH27" s="456"/>
      <c r="AI27" s="456"/>
      <c r="AJ27" s="457"/>
      <c r="AK27" s="448"/>
      <c r="AL27" s="152"/>
      <c r="AM27" s="152"/>
      <c r="AN27" s="152"/>
      <c r="AO27" s="152"/>
      <c r="AP27" s="152"/>
      <c r="AQ27" s="152"/>
      <c r="AR27" s="152"/>
      <c r="AS27" s="152"/>
      <c r="AT27" s="152"/>
      <c r="AU27" s="152"/>
      <c r="AV27" s="152"/>
      <c r="AW27" s="152"/>
      <c r="AX27" s="153"/>
    </row>
    <row r="28" spans="1:122" ht="18" customHeight="1">
      <c r="B28" s="460"/>
      <c r="C28" s="461"/>
      <c r="D28" s="127" t="s">
        <v>49</v>
      </c>
      <c r="E28" s="128"/>
      <c r="F28" s="128"/>
      <c r="G28" s="128"/>
      <c r="H28" s="128"/>
      <c r="I28" s="129"/>
      <c r="J28" s="224"/>
      <c r="K28" s="225"/>
      <c r="L28" s="225"/>
      <c r="M28" s="225"/>
      <c r="N28" s="225"/>
      <c r="O28" s="136" t="s">
        <v>10</v>
      </c>
      <c r="P28" s="453"/>
      <c r="Q28" s="440"/>
      <c r="R28" s="440"/>
      <c r="S28" s="440"/>
      <c r="T28" s="440"/>
      <c r="U28" s="440"/>
      <c r="V28" s="440"/>
      <c r="W28" s="107" t="s">
        <v>10</v>
      </c>
      <c r="X28" s="453"/>
      <c r="Y28" s="440"/>
      <c r="Z28" s="440"/>
      <c r="AA28" s="440"/>
      <c r="AB28" s="440"/>
      <c r="AC28" s="432" t="s">
        <v>10</v>
      </c>
      <c r="AD28" s="455"/>
      <c r="AE28" s="456"/>
      <c r="AF28" s="456"/>
      <c r="AG28" s="456"/>
      <c r="AH28" s="456"/>
      <c r="AI28" s="456"/>
      <c r="AJ28" s="457"/>
      <c r="AK28" s="448"/>
      <c r="AL28" s="152"/>
      <c r="AM28" s="152"/>
      <c r="AN28" s="152"/>
      <c r="AO28" s="152"/>
      <c r="AP28" s="152"/>
      <c r="AQ28" s="152"/>
      <c r="AR28" s="152"/>
      <c r="AS28" s="152"/>
      <c r="AT28" s="152"/>
      <c r="AU28" s="152"/>
      <c r="AV28" s="152"/>
      <c r="AW28" s="152"/>
      <c r="AX28" s="153"/>
    </row>
    <row r="29" spans="1:122" ht="18" customHeight="1">
      <c r="B29" s="460"/>
      <c r="C29" s="461"/>
      <c r="D29" s="142"/>
      <c r="E29" s="143"/>
      <c r="F29" s="143"/>
      <c r="G29" s="143"/>
      <c r="H29" s="143"/>
      <c r="I29" s="144"/>
      <c r="J29" s="452"/>
      <c r="K29" s="408"/>
      <c r="L29" s="408"/>
      <c r="M29" s="408"/>
      <c r="N29" s="408"/>
      <c r="O29" s="147"/>
      <c r="P29" s="453"/>
      <c r="Q29" s="440"/>
      <c r="R29" s="440"/>
      <c r="S29" s="440"/>
      <c r="T29" s="440"/>
      <c r="U29" s="440"/>
      <c r="V29" s="440"/>
      <c r="W29" s="107"/>
      <c r="X29" s="453"/>
      <c r="Y29" s="440"/>
      <c r="Z29" s="440"/>
      <c r="AA29" s="440"/>
      <c r="AB29" s="440"/>
      <c r="AC29" s="454"/>
      <c r="AD29" s="455"/>
      <c r="AE29" s="456"/>
      <c r="AF29" s="456"/>
      <c r="AG29" s="456"/>
      <c r="AH29" s="456"/>
      <c r="AI29" s="456"/>
      <c r="AJ29" s="457"/>
      <c r="AK29" s="449"/>
      <c r="AL29" s="450"/>
      <c r="AM29" s="450"/>
      <c r="AN29" s="450"/>
      <c r="AO29" s="450"/>
      <c r="AP29" s="450"/>
      <c r="AQ29" s="450"/>
      <c r="AR29" s="450"/>
      <c r="AS29" s="450"/>
      <c r="AT29" s="450"/>
      <c r="AU29" s="450"/>
      <c r="AV29" s="450"/>
      <c r="AW29" s="450"/>
      <c r="AX29" s="451"/>
    </row>
    <row r="30" spans="1:122" ht="18" customHeight="1">
      <c r="B30" s="460"/>
      <c r="C30" s="461"/>
      <c r="D30" s="127" t="s">
        <v>50</v>
      </c>
      <c r="E30" s="128"/>
      <c r="F30" s="128"/>
      <c r="G30" s="128"/>
      <c r="H30" s="128"/>
      <c r="I30" s="129"/>
      <c r="J30" s="133">
        <f>J26+J28</f>
        <v>0</v>
      </c>
      <c r="K30" s="96"/>
      <c r="L30" s="96"/>
      <c r="M30" s="96"/>
      <c r="N30" s="96"/>
      <c r="O30" s="136" t="s">
        <v>10</v>
      </c>
      <c r="P30" s="442">
        <f>P26+P28</f>
        <v>0</v>
      </c>
      <c r="Q30" s="95"/>
      <c r="R30" s="95"/>
      <c r="S30" s="95"/>
      <c r="T30" s="95"/>
      <c r="U30" s="95"/>
      <c r="V30" s="95"/>
      <c r="W30" s="107" t="s">
        <v>10</v>
      </c>
      <c r="X30" s="442">
        <f>X26+X28</f>
        <v>0</v>
      </c>
      <c r="Y30" s="95"/>
      <c r="Z30" s="95"/>
      <c r="AA30" s="95"/>
      <c r="AB30" s="95"/>
      <c r="AC30" s="432" t="s">
        <v>10</v>
      </c>
      <c r="AD30" s="434">
        <f>P30+X30</f>
        <v>0</v>
      </c>
      <c r="AE30" s="95"/>
      <c r="AF30" s="95"/>
      <c r="AG30" s="95"/>
      <c r="AH30" s="95"/>
      <c r="AI30" s="95"/>
      <c r="AJ30" s="435"/>
      <c r="AK30" s="438" t="s">
        <v>51</v>
      </c>
      <c r="AL30" s="194"/>
      <c r="AM30" s="194"/>
      <c r="AN30" s="194"/>
      <c r="AO30" s="194"/>
      <c r="AP30" s="194"/>
      <c r="AQ30" s="194"/>
      <c r="AR30" s="440">
        <v>2</v>
      </c>
      <c r="AS30" s="440"/>
      <c r="AT30" s="440"/>
      <c r="AU30" s="440"/>
      <c r="AV30" s="97" t="s">
        <v>10</v>
      </c>
      <c r="AW30" s="97"/>
      <c r="AX30" s="136" t="s">
        <v>52</v>
      </c>
      <c r="AY30" s="410" t="s">
        <v>53</v>
      </c>
      <c r="AZ30" s="411"/>
      <c r="BA30" s="411"/>
      <c r="BB30" s="411"/>
      <c r="BC30" s="411"/>
      <c r="BD30" s="411"/>
      <c r="BE30" s="411"/>
      <c r="BF30" s="411"/>
      <c r="BG30" s="411"/>
      <c r="BK30" s="20"/>
      <c r="BL30" s="20"/>
    </row>
    <row r="31" spans="1:122" ht="18" customHeight="1" thickBot="1">
      <c r="B31" s="460"/>
      <c r="C31" s="461"/>
      <c r="D31" s="441"/>
      <c r="E31" s="119"/>
      <c r="F31" s="119"/>
      <c r="G31" s="119"/>
      <c r="H31" s="119"/>
      <c r="I31" s="120"/>
      <c r="J31" s="123"/>
      <c r="K31" s="124"/>
      <c r="L31" s="124"/>
      <c r="M31" s="124"/>
      <c r="N31" s="124"/>
      <c r="O31" s="155"/>
      <c r="P31" s="443"/>
      <c r="Q31" s="75"/>
      <c r="R31" s="75"/>
      <c r="S31" s="75"/>
      <c r="T31" s="75"/>
      <c r="U31" s="75"/>
      <c r="V31" s="75"/>
      <c r="W31" s="444"/>
      <c r="X31" s="443"/>
      <c r="Y31" s="75"/>
      <c r="Z31" s="75"/>
      <c r="AA31" s="75"/>
      <c r="AB31" s="75"/>
      <c r="AC31" s="433"/>
      <c r="AD31" s="436"/>
      <c r="AE31" s="75"/>
      <c r="AF31" s="75"/>
      <c r="AG31" s="75"/>
      <c r="AH31" s="75"/>
      <c r="AI31" s="75"/>
      <c r="AJ31" s="437"/>
      <c r="AK31" s="439"/>
      <c r="AL31" s="377"/>
      <c r="AM31" s="377"/>
      <c r="AN31" s="377"/>
      <c r="AO31" s="377"/>
      <c r="AP31" s="377"/>
      <c r="AQ31" s="377"/>
      <c r="AR31" s="101"/>
      <c r="AS31" s="101"/>
      <c r="AT31" s="101"/>
      <c r="AU31" s="101"/>
      <c r="AV31" s="103"/>
      <c r="AW31" s="103"/>
      <c r="AX31" s="155"/>
      <c r="AY31" s="410"/>
      <c r="AZ31" s="411"/>
      <c r="BA31" s="411"/>
      <c r="BB31" s="411"/>
      <c r="BC31" s="411"/>
      <c r="BD31" s="411"/>
      <c r="BE31" s="411"/>
      <c r="BF31" s="411"/>
      <c r="BG31" s="411"/>
      <c r="BK31" s="20"/>
      <c r="BL31" s="48"/>
    </row>
    <row r="32" spans="1:122" ht="15" customHeight="1">
      <c r="B32" s="460"/>
      <c r="C32" s="461"/>
      <c r="D32" s="412" t="s">
        <v>54</v>
      </c>
      <c r="E32" s="396"/>
      <c r="F32" s="396"/>
      <c r="G32" s="396"/>
      <c r="H32" s="396"/>
      <c r="I32" s="396"/>
      <c r="J32" s="396"/>
      <c r="K32" s="396"/>
      <c r="L32" s="396"/>
      <c r="M32" s="396"/>
      <c r="N32" s="396"/>
      <c r="O32" s="413"/>
      <c r="P32" s="414" t="s">
        <v>55</v>
      </c>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6"/>
      <c r="AY32" s="410"/>
      <c r="AZ32" s="411"/>
      <c r="BA32" s="411"/>
      <c r="BB32" s="411"/>
      <c r="BC32" s="411"/>
      <c r="BD32" s="411"/>
      <c r="BE32" s="411"/>
      <c r="BF32" s="411"/>
      <c r="BG32" s="411"/>
    </row>
    <row r="33" spans="2:90" ht="15" customHeight="1">
      <c r="B33" s="460"/>
      <c r="C33" s="461"/>
      <c r="D33" s="269"/>
      <c r="E33" s="270"/>
      <c r="F33" s="270"/>
      <c r="G33" s="270"/>
      <c r="H33" s="270"/>
      <c r="I33" s="270"/>
      <c r="J33" s="270"/>
      <c r="K33" s="270"/>
      <c r="L33" s="270"/>
      <c r="M33" s="270"/>
      <c r="N33" s="270"/>
      <c r="O33" s="271"/>
      <c r="P33" s="417"/>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9"/>
      <c r="AY33" s="410"/>
      <c r="AZ33" s="411"/>
      <c r="BA33" s="411"/>
      <c r="BB33" s="411"/>
      <c r="BC33" s="411"/>
      <c r="BD33" s="411"/>
      <c r="BE33" s="411"/>
      <c r="BF33" s="411"/>
      <c r="BG33" s="411"/>
    </row>
    <row r="34" spans="2:90" ht="15" customHeight="1">
      <c r="B34" s="460"/>
      <c r="C34" s="461"/>
      <c r="D34" s="279" t="s">
        <v>56</v>
      </c>
      <c r="E34" s="176"/>
      <c r="F34" s="176"/>
      <c r="G34" s="176"/>
      <c r="H34" s="176"/>
      <c r="I34" s="208"/>
      <c r="J34" s="425" t="s">
        <v>57</v>
      </c>
      <c r="K34" s="426"/>
      <c r="L34" s="426"/>
      <c r="M34" s="426"/>
      <c r="N34" s="426"/>
      <c r="O34" s="427"/>
      <c r="P34" s="417"/>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9"/>
      <c r="AY34" s="20"/>
      <c r="AZ34" s="20"/>
      <c r="BB34" s="49"/>
      <c r="BC34" s="49"/>
      <c r="BD34" s="49"/>
      <c r="BE34" s="49"/>
      <c r="BF34" s="49"/>
      <c r="BG34" s="49"/>
      <c r="BK34" s="20"/>
      <c r="BL34" s="20"/>
    </row>
    <row r="35" spans="2:90" ht="21" customHeight="1" thickBot="1">
      <c r="B35" s="462"/>
      <c r="C35" s="463"/>
      <c r="D35" s="423"/>
      <c r="E35" s="385"/>
      <c r="F35" s="385"/>
      <c r="G35" s="385"/>
      <c r="H35" s="385"/>
      <c r="I35" s="424"/>
      <c r="J35" s="428"/>
      <c r="K35" s="429"/>
      <c r="L35" s="429"/>
      <c r="M35" s="429"/>
      <c r="N35" s="430" t="s">
        <v>10</v>
      </c>
      <c r="O35" s="431"/>
      <c r="P35" s="420"/>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2"/>
      <c r="AY35" s="20"/>
      <c r="AZ35" s="20"/>
      <c r="BB35" s="49"/>
      <c r="BC35" s="49"/>
      <c r="BD35" s="49"/>
      <c r="BE35" s="49"/>
      <c r="BF35" s="49"/>
      <c r="BG35" s="49"/>
      <c r="BK35" s="20"/>
      <c r="BL35" s="48"/>
    </row>
    <row r="36" spans="2:90" ht="30" customHeight="1">
      <c r="B36" s="400" t="s">
        <v>58</v>
      </c>
      <c r="C36" s="401"/>
      <c r="D36" s="279"/>
      <c r="E36" s="402" t="s">
        <v>59</v>
      </c>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4"/>
      <c r="AF36" s="405"/>
      <c r="AG36" s="50"/>
      <c r="AH36" s="18"/>
      <c r="AI36" s="18"/>
      <c r="AJ36" s="18"/>
      <c r="AK36" s="18"/>
      <c r="AL36" s="18"/>
      <c r="AM36" s="18"/>
      <c r="AN36" s="18"/>
      <c r="AO36" s="18"/>
      <c r="AP36" s="18"/>
      <c r="AQ36" s="18"/>
      <c r="AR36" s="408"/>
      <c r="AS36" s="408"/>
      <c r="AT36" s="408"/>
      <c r="AU36" s="408"/>
      <c r="AV36" s="97" t="s">
        <v>10</v>
      </c>
      <c r="AW36" s="97"/>
      <c r="AX36" s="136" t="s">
        <v>60</v>
      </c>
      <c r="AY36" s="51"/>
      <c r="AZ36" s="49"/>
      <c r="BA36" s="49"/>
      <c r="BB36" s="49"/>
      <c r="BC36" s="49"/>
      <c r="BD36" s="49"/>
      <c r="BE36" s="49"/>
      <c r="BF36" s="49"/>
      <c r="BG36" s="49"/>
      <c r="BL36" s="48"/>
    </row>
    <row r="37" spans="2:90" ht="29.25" customHeight="1" thickBot="1">
      <c r="B37" s="400"/>
      <c r="C37" s="401"/>
      <c r="D37" s="195"/>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6"/>
      <c r="AF37" s="407"/>
      <c r="AG37" s="52"/>
      <c r="AH37" s="53"/>
      <c r="AI37" s="53"/>
      <c r="AJ37" s="53"/>
      <c r="AK37" s="53"/>
      <c r="AL37" s="53"/>
      <c r="AM37" s="53"/>
      <c r="AN37" s="53"/>
      <c r="AO37" s="53"/>
      <c r="AP37" s="53"/>
      <c r="AQ37" s="53"/>
      <c r="AR37" s="101"/>
      <c r="AS37" s="101"/>
      <c r="AT37" s="101"/>
      <c r="AU37" s="101"/>
      <c r="AV37" s="409"/>
      <c r="AW37" s="409"/>
      <c r="AX37" s="137"/>
      <c r="BL37" s="48"/>
      <c r="BP37" s="22"/>
      <c r="BQ37" s="22"/>
      <c r="BR37" s="22"/>
      <c r="BS37" s="22"/>
      <c r="BT37" s="22"/>
      <c r="BU37" s="22"/>
      <c r="BV37" s="22"/>
      <c r="BW37" s="22"/>
      <c r="BX37" s="22"/>
      <c r="BY37" s="22"/>
      <c r="BZ37" s="22"/>
      <c r="CA37" s="22"/>
      <c r="CB37" s="22"/>
      <c r="CC37" s="22"/>
      <c r="CD37" s="22"/>
      <c r="CE37" s="22"/>
      <c r="CF37" s="22"/>
      <c r="CG37" s="22"/>
      <c r="CH37" s="22"/>
      <c r="CI37" s="22"/>
      <c r="CJ37" s="22"/>
      <c r="CK37" s="22"/>
      <c r="CL37" s="22"/>
    </row>
    <row r="38" spans="2:90" ht="18" customHeight="1">
      <c r="B38" s="398" t="s">
        <v>61</v>
      </c>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54"/>
      <c r="AH38" s="55"/>
      <c r="AI38" s="55"/>
      <c r="AJ38" s="55"/>
      <c r="AK38" s="55"/>
      <c r="AL38" s="55"/>
      <c r="AM38" s="55"/>
      <c r="AN38" s="55"/>
      <c r="AO38" s="55"/>
      <c r="AP38" s="55"/>
      <c r="AQ38" s="55"/>
      <c r="AR38" s="146">
        <f>AR30+AR36</f>
        <v>2</v>
      </c>
      <c r="AS38" s="146"/>
      <c r="AT38" s="146"/>
      <c r="AU38" s="146"/>
      <c r="AV38" s="102" t="s">
        <v>10</v>
      </c>
      <c r="AW38" s="102"/>
      <c r="AX38" s="104" t="s">
        <v>62</v>
      </c>
      <c r="BL38" s="20"/>
    </row>
    <row r="39" spans="2:90" ht="13.5" customHeight="1" thickBot="1">
      <c r="B39" s="196"/>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56"/>
      <c r="AH39" s="53"/>
      <c r="AI39" s="53"/>
      <c r="AJ39" s="53"/>
      <c r="AK39" s="53"/>
      <c r="AL39" s="53"/>
      <c r="AM39" s="53"/>
      <c r="AN39" s="53"/>
      <c r="AO39" s="53"/>
      <c r="AP39" s="53"/>
      <c r="AQ39" s="53"/>
      <c r="AR39" s="75"/>
      <c r="AS39" s="75"/>
      <c r="AT39" s="75"/>
      <c r="AU39" s="75"/>
      <c r="AV39" s="103"/>
      <c r="AW39" s="103"/>
      <c r="AX39" s="105"/>
      <c r="AY39" s="11" t="s">
        <v>63</v>
      </c>
      <c r="BL39" s="48"/>
    </row>
    <row r="40" spans="2:90" ht="11.25" customHeight="1" thickBot="1">
      <c r="BL40" s="48"/>
    </row>
    <row r="41" spans="2:90" ht="15.75" customHeight="1">
      <c r="B41" s="399" t="s">
        <v>64</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82"/>
      <c r="AH41" s="383"/>
      <c r="AI41" s="383"/>
      <c r="AJ41" s="383"/>
      <c r="AK41" s="386" t="s">
        <v>65</v>
      </c>
      <c r="AL41" s="386"/>
      <c r="AM41" s="386"/>
      <c r="AN41" s="386"/>
      <c r="AO41" s="386"/>
      <c r="AP41" s="375"/>
      <c r="AQ41" s="375"/>
      <c r="AR41" s="375"/>
      <c r="AS41" s="375"/>
      <c r="AT41" s="388" t="s">
        <v>66</v>
      </c>
      <c r="AU41" s="388"/>
      <c r="AV41" s="388"/>
      <c r="AW41" s="388"/>
      <c r="AX41" s="389"/>
      <c r="AY41" s="20"/>
      <c r="AZ41" s="20"/>
    </row>
    <row r="42" spans="2:90" ht="15.75" customHeight="1" thickBot="1">
      <c r="B42" s="376"/>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84"/>
      <c r="AH42" s="385"/>
      <c r="AI42" s="385"/>
      <c r="AJ42" s="385"/>
      <c r="AK42" s="387"/>
      <c r="AL42" s="387"/>
      <c r="AM42" s="387"/>
      <c r="AN42" s="387"/>
      <c r="AO42" s="387"/>
      <c r="AP42" s="377"/>
      <c r="AQ42" s="377"/>
      <c r="AR42" s="377"/>
      <c r="AS42" s="377"/>
      <c r="AT42" s="390"/>
      <c r="AU42" s="390"/>
      <c r="AV42" s="390"/>
      <c r="AW42" s="390"/>
      <c r="AX42" s="391"/>
      <c r="AY42" s="20"/>
      <c r="AZ42" s="20"/>
    </row>
    <row r="43" spans="2:90" ht="12" customHeight="1" thickBo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8"/>
      <c r="AH43" s="58"/>
      <c r="AI43" s="58"/>
      <c r="AJ43" s="58"/>
      <c r="AK43" s="57"/>
      <c r="AL43" s="57"/>
      <c r="AM43" s="57"/>
      <c r="AN43" s="57"/>
      <c r="AO43" s="57"/>
      <c r="AP43" s="57"/>
      <c r="AQ43" s="57"/>
      <c r="AR43" s="57"/>
      <c r="AS43" s="57"/>
      <c r="AT43" s="57"/>
      <c r="AU43" s="57"/>
      <c r="AV43" s="59"/>
      <c r="AW43" s="59"/>
      <c r="AX43" s="59"/>
      <c r="AY43" s="20"/>
      <c r="AZ43" s="20"/>
    </row>
    <row r="44" spans="2:90" ht="15" customHeight="1">
      <c r="B44" s="374" t="s">
        <v>67</v>
      </c>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82"/>
      <c r="AH44" s="383"/>
      <c r="AI44" s="383"/>
      <c r="AJ44" s="383"/>
      <c r="AK44" s="386" t="s">
        <v>65</v>
      </c>
      <c r="AL44" s="386"/>
      <c r="AM44" s="386"/>
      <c r="AN44" s="386"/>
      <c r="AO44" s="386"/>
      <c r="AP44" s="375"/>
      <c r="AQ44" s="375"/>
      <c r="AR44" s="375"/>
      <c r="AS44" s="375"/>
      <c r="AT44" s="388" t="s">
        <v>66</v>
      </c>
      <c r="AU44" s="388"/>
      <c r="AV44" s="388"/>
      <c r="AW44" s="388"/>
      <c r="AX44" s="389"/>
      <c r="AY44" s="20"/>
      <c r="AZ44" s="20"/>
    </row>
    <row r="45" spans="2:90" ht="15" customHeight="1" thickBot="1">
      <c r="B45" s="376"/>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84"/>
      <c r="AH45" s="385"/>
      <c r="AI45" s="385"/>
      <c r="AJ45" s="385"/>
      <c r="AK45" s="387"/>
      <c r="AL45" s="387"/>
      <c r="AM45" s="387"/>
      <c r="AN45" s="387"/>
      <c r="AO45" s="387"/>
      <c r="AP45" s="377"/>
      <c r="AQ45" s="377"/>
      <c r="AR45" s="377"/>
      <c r="AS45" s="377"/>
      <c r="AT45" s="390"/>
      <c r="AU45" s="390"/>
      <c r="AV45" s="390"/>
      <c r="AW45" s="390"/>
      <c r="AX45" s="391"/>
      <c r="AY45" s="20"/>
      <c r="AZ45" s="20"/>
    </row>
    <row r="46" spans="2:90" ht="15" customHeight="1">
      <c r="B46" s="374" t="s">
        <v>68</v>
      </c>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92"/>
      <c r="AH46" s="393"/>
      <c r="AI46" s="393"/>
      <c r="AJ46" s="393"/>
      <c r="AK46" s="393"/>
      <c r="AL46" s="393"/>
      <c r="AM46" s="393"/>
      <c r="AN46" s="393"/>
      <c r="AO46" s="393"/>
      <c r="AP46" s="393"/>
      <c r="AQ46" s="393"/>
      <c r="AR46" s="393"/>
      <c r="AS46" s="393"/>
      <c r="AT46" s="393"/>
      <c r="AU46" s="393"/>
      <c r="AV46" s="396" t="s">
        <v>9</v>
      </c>
      <c r="AW46" s="396"/>
      <c r="AX46" s="104" t="s">
        <v>69</v>
      </c>
      <c r="AY46" s="20"/>
      <c r="AZ46" s="20"/>
    </row>
    <row r="47" spans="2:90" ht="15" customHeight="1" thickBot="1">
      <c r="B47" s="376"/>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94"/>
      <c r="AH47" s="395"/>
      <c r="AI47" s="395"/>
      <c r="AJ47" s="395"/>
      <c r="AK47" s="395"/>
      <c r="AL47" s="395"/>
      <c r="AM47" s="395"/>
      <c r="AN47" s="395"/>
      <c r="AO47" s="395"/>
      <c r="AP47" s="395"/>
      <c r="AQ47" s="395"/>
      <c r="AR47" s="395"/>
      <c r="AS47" s="395"/>
      <c r="AT47" s="395"/>
      <c r="AU47" s="395"/>
      <c r="AV47" s="397"/>
      <c r="AW47" s="397"/>
      <c r="AX47" s="105"/>
      <c r="AY47" s="20"/>
      <c r="AZ47" s="20"/>
    </row>
    <row r="48" spans="2:90" ht="15" customHeight="1">
      <c r="B48" s="364" t="s">
        <v>70</v>
      </c>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6"/>
      <c r="AG48" s="370"/>
      <c r="AH48" s="371"/>
      <c r="AI48" s="371"/>
      <c r="AJ48" s="371"/>
      <c r="AK48" s="371"/>
      <c r="AL48" s="371"/>
      <c r="AM48" s="371"/>
      <c r="AN48" s="371"/>
      <c r="AO48" s="371"/>
      <c r="AP48" s="371"/>
      <c r="AQ48" s="371"/>
      <c r="AR48" s="371"/>
      <c r="AS48" s="371"/>
      <c r="AT48" s="371"/>
      <c r="AU48" s="371"/>
      <c r="AV48" s="102" t="s">
        <v>71</v>
      </c>
      <c r="AW48" s="102"/>
      <c r="AX48" s="104" t="s">
        <v>72</v>
      </c>
      <c r="AY48" s="20"/>
      <c r="AZ48" s="20"/>
    </row>
    <row r="49" spans="1:62" ht="15" customHeight="1" thickBot="1">
      <c r="B49" s="367"/>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9"/>
      <c r="AG49" s="372"/>
      <c r="AH49" s="373"/>
      <c r="AI49" s="373"/>
      <c r="AJ49" s="373"/>
      <c r="AK49" s="373"/>
      <c r="AL49" s="373"/>
      <c r="AM49" s="373"/>
      <c r="AN49" s="373"/>
      <c r="AO49" s="373"/>
      <c r="AP49" s="373"/>
      <c r="AQ49" s="373"/>
      <c r="AR49" s="373"/>
      <c r="AS49" s="373"/>
      <c r="AT49" s="373"/>
      <c r="AU49" s="373"/>
      <c r="AV49" s="103"/>
      <c r="AW49" s="103"/>
      <c r="AX49" s="105"/>
      <c r="AY49" s="20"/>
      <c r="AZ49" s="20"/>
    </row>
    <row r="50" spans="1:62" ht="15" customHeight="1">
      <c r="B50" s="374" t="s">
        <v>73</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8">
        <f>AG46*1200-AG48</f>
        <v>0</v>
      </c>
      <c r="AH50" s="379"/>
      <c r="AI50" s="379"/>
      <c r="AJ50" s="379"/>
      <c r="AK50" s="379"/>
      <c r="AL50" s="379"/>
      <c r="AM50" s="379"/>
      <c r="AN50" s="379"/>
      <c r="AO50" s="379"/>
      <c r="AP50" s="379"/>
      <c r="AQ50" s="379"/>
      <c r="AR50" s="379"/>
      <c r="AS50" s="379"/>
      <c r="AT50" s="379"/>
      <c r="AU50" s="379"/>
      <c r="AV50" s="102" t="s">
        <v>71</v>
      </c>
      <c r="AW50" s="102"/>
      <c r="AX50" s="104" t="s">
        <v>74</v>
      </c>
      <c r="AY50" s="20"/>
      <c r="AZ50" s="20"/>
    </row>
    <row r="51" spans="1:62" ht="15" customHeight="1" thickBot="1">
      <c r="B51" s="376"/>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80"/>
      <c r="AH51" s="381"/>
      <c r="AI51" s="381"/>
      <c r="AJ51" s="381"/>
      <c r="AK51" s="381"/>
      <c r="AL51" s="381"/>
      <c r="AM51" s="381"/>
      <c r="AN51" s="381"/>
      <c r="AO51" s="381"/>
      <c r="AP51" s="381"/>
      <c r="AQ51" s="381"/>
      <c r="AR51" s="381"/>
      <c r="AS51" s="381"/>
      <c r="AT51" s="381"/>
      <c r="AU51" s="381"/>
      <c r="AV51" s="103"/>
      <c r="AW51" s="103"/>
      <c r="AX51" s="105"/>
      <c r="AY51" s="20"/>
      <c r="AZ51" s="20"/>
    </row>
    <row r="52" spans="1:62" ht="15" customHeight="1">
      <c r="A52" s="2" t="s">
        <v>16</v>
      </c>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row>
    <row r="53" spans="1:62" ht="15" customHeight="1">
      <c r="A53" s="2" t="s">
        <v>75</v>
      </c>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row>
    <row r="54" spans="1:62" ht="15" customHeight="1">
      <c r="B54" s="2" t="s">
        <v>76</v>
      </c>
    </row>
    <row r="55" spans="1:62" ht="15" customHeight="1">
      <c r="B55" s="361" t="s">
        <v>77</v>
      </c>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361"/>
      <c r="BA55" s="361"/>
      <c r="BB55" s="361"/>
      <c r="BC55" s="361"/>
      <c r="BD55" s="361"/>
      <c r="BE55" s="361"/>
      <c r="BF55" s="361"/>
      <c r="BG55" s="29"/>
    </row>
    <row r="56" spans="1:62" ht="15" customHeight="1">
      <c r="A56" s="2" t="s">
        <v>78</v>
      </c>
    </row>
    <row r="57" spans="1:62" ht="15.75" customHeight="1">
      <c r="B57" s="362" t="s">
        <v>79</v>
      </c>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12"/>
      <c r="BH57" s="12"/>
      <c r="BI57" s="12"/>
    </row>
    <row r="58" spans="1:62" ht="15.75" customHeight="1">
      <c r="B58" s="363" t="s">
        <v>80</v>
      </c>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3"/>
      <c r="AY58" s="363"/>
      <c r="AZ58" s="363"/>
      <c r="BA58" s="363"/>
      <c r="BB58" s="363"/>
      <c r="BC58" s="363"/>
      <c r="BD58" s="9"/>
      <c r="BE58" s="9"/>
      <c r="BF58" s="9"/>
      <c r="BG58" s="9"/>
      <c r="BH58" s="9"/>
      <c r="BI58" s="9"/>
      <c r="BJ58" s="9"/>
    </row>
    <row r="59" spans="1:62" ht="15.75" customHeight="1">
      <c r="B59" s="363" t="s">
        <v>81</v>
      </c>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3"/>
      <c r="AZ59" s="363"/>
      <c r="BA59" s="363"/>
      <c r="BB59" s="363"/>
      <c r="BC59" s="363"/>
    </row>
    <row r="60" spans="1:62" ht="15.75" customHeight="1">
      <c r="B60" s="363" t="s">
        <v>82</v>
      </c>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row>
    <row r="61" spans="1:62" ht="15.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row>
    <row r="62" spans="1:62" ht="15.75" customHeight="1">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row>
    <row r="63" spans="1:62" ht="15" customHeight="1">
      <c r="A63" s="2" t="s">
        <v>83</v>
      </c>
    </row>
    <row r="64" spans="1:62" ht="15" customHeight="1">
      <c r="A64" s="14"/>
      <c r="B64" s="14" t="s">
        <v>84</v>
      </c>
      <c r="C64" s="14"/>
      <c r="D64" s="14"/>
      <c r="E64" s="14"/>
      <c r="F64" s="14"/>
      <c r="G64" s="14"/>
      <c r="H64" s="14"/>
      <c r="I64" s="14"/>
      <c r="J64" s="14"/>
      <c r="K64" s="14"/>
      <c r="L64" s="14"/>
      <c r="M64" s="14"/>
      <c r="N64" s="14"/>
      <c r="O64" s="14"/>
    </row>
    <row r="65" spans="1:96" ht="12.75" customHeight="1">
      <c r="B65" s="4"/>
      <c r="C65" s="15"/>
      <c r="D65" s="166" t="s">
        <v>17</v>
      </c>
      <c r="E65" s="167"/>
      <c r="F65" s="167"/>
      <c r="G65" s="167"/>
      <c r="H65" s="167"/>
      <c r="I65" s="167"/>
      <c r="J65" s="167"/>
      <c r="K65" s="167"/>
      <c r="L65" s="167"/>
      <c r="M65" s="167"/>
      <c r="N65" s="167"/>
      <c r="O65" s="168"/>
      <c r="P65" s="346" t="s">
        <v>20</v>
      </c>
      <c r="Q65" s="346"/>
      <c r="R65" s="346"/>
      <c r="S65" s="346"/>
      <c r="T65" s="346"/>
      <c r="U65" s="346"/>
      <c r="V65" s="346"/>
      <c r="W65" s="346"/>
      <c r="X65" s="346"/>
      <c r="Y65" s="346"/>
      <c r="Z65" s="346"/>
      <c r="AA65" s="346"/>
      <c r="AB65" s="346"/>
      <c r="AC65" s="346"/>
      <c r="AD65" s="346"/>
      <c r="AE65" s="346"/>
      <c r="AF65" s="346"/>
      <c r="AG65" s="346"/>
      <c r="AH65" s="346"/>
      <c r="AI65" s="346"/>
      <c r="AJ65" s="346"/>
      <c r="AK65" s="6"/>
      <c r="AL65" s="6"/>
      <c r="AM65" s="6"/>
      <c r="AN65" s="6"/>
      <c r="AO65" s="6"/>
      <c r="AP65" s="6"/>
      <c r="AQ65" s="6"/>
      <c r="AR65" s="6"/>
      <c r="AS65" s="6"/>
      <c r="AT65" s="6"/>
      <c r="AU65" s="6"/>
      <c r="AV65" s="60"/>
      <c r="AW65" s="60"/>
      <c r="AX65" s="60"/>
      <c r="AY65" s="60"/>
      <c r="AZ65" s="60"/>
      <c r="BA65" s="60"/>
      <c r="BB65" s="60"/>
      <c r="BC65" s="60"/>
      <c r="BD65" s="60"/>
      <c r="BE65" s="60"/>
    </row>
    <row r="66" spans="1:96" ht="12.75" customHeight="1">
      <c r="B66" s="4"/>
      <c r="C66" s="15"/>
      <c r="D66" s="169"/>
      <c r="E66" s="170"/>
      <c r="F66" s="170"/>
      <c r="G66" s="170"/>
      <c r="H66" s="170"/>
      <c r="I66" s="170"/>
      <c r="J66" s="170"/>
      <c r="K66" s="170"/>
      <c r="L66" s="170"/>
      <c r="M66" s="170"/>
      <c r="N66" s="170"/>
      <c r="O66" s="171"/>
      <c r="P66" s="347"/>
      <c r="Q66" s="347"/>
      <c r="R66" s="347"/>
      <c r="S66" s="347"/>
      <c r="T66" s="347"/>
      <c r="U66" s="347"/>
      <c r="V66" s="347"/>
      <c r="W66" s="347"/>
      <c r="X66" s="347"/>
      <c r="Y66" s="347"/>
      <c r="Z66" s="347"/>
      <c r="AA66" s="347"/>
      <c r="AB66" s="347"/>
      <c r="AC66" s="347"/>
      <c r="AD66" s="347"/>
      <c r="AE66" s="347"/>
      <c r="AF66" s="347"/>
      <c r="AG66" s="347"/>
      <c r="AH66" s="347"/>
      <c r="AI66" s="347"/>
      <c r="AJ66" s="347"/>
      <c r="AK66" s="6"/>
      <c r="AL66" s="6"/>
      <c r="AM66" s="6"/>
      <c r="AN66" s="6"/>
      <c r="AO66" s="6"/>
      <c r="AP66" s="6"/>
      <c r="AQ66" s="6"/>
      <c r="AR66" s="6"/>
      <c r="AS66" s="6"/>
      <c r="AT66" s="6"/>
      <c r="AU66" s="6"/>
      <c r="AV66" s="60"/>
      <c r="AW66" s="60"/>
      <c r="AX66" s="60"/>
      <c r="AY66" s="60"/>
      <c r="AZ66" s="60"/>
      <c r="BA66" s="60"/>
      <c r="BB66" s="60"/>
      <c r="BC66" s="60"/>
      <c r="BD66" s="60"/>
      <c r="BE66" s="60"/>
    </row>
    <row r="67" spans="1:96" ht="12.75" customHeight="1">
      <c r="B67" s="4"/>
      <c r="C67" s="15"/>
      <c r="D67" s="172"/>
      <c r="E67" s="173"/>
      <c r="F67" s="173"/>
      <c r="G67" s="173"/>
      <c r="H67" s="173"/>
      <c r="I67" s="173"/>
      <c r="J67" s="173"/>
      <c r="K67" s="173"/>
      <c r="L67" s="173"/>
      <c r="M67" s="173"/>
      <c r="N67" s="173"/>
      <c r="O67" s="174"/>
      <c r="P67" s="348" t="s">
        <v>85</v>
      </c>
      <c r="Q67" s="348"/>
      <c r="R67" s="348"/>
      <c r="S67" s="348"/>
      <c r="T67" s="348"/>
      <c r="U67" s="348"/>
      <c r="V67" s="348"/>
      <c r="W67" s="348"/>
      <c r="X67" s="348"/>
      <c r="Y67" s="348"/>
      <c r="Z67" s="348"/>
      <c r="AA67" s="348"/>
      <c r="AB67" s="348"/>
      <c r="AC67" s="348"/>
      <c r="AD67" s="348"/>
      <c r="AE67" s="348"/>
      <c r="AF67" s="348"/>
      <c r="AG67" s="348"/>
      <c r="AH67" s="348"/>
      <c r="AI67" s="348"/>
      <c r="AJ67" s="348"/>
      <c r="AK67" s="6"/>
      <c r="AL67" s="6"/>
      <c r="AM67" s="6"/>
      <c r="AN67" s="6"/>
      <c r="AO67" s="6"/>
      <c r="AP67" s="6"/>
      <c r="AQ67" s="6"/>
      <c r="AR67" s="6"/>
      <c r="AS67" s="6"/>
      <c r="AT67" s="6"/>
      <c r="AU67" s="6"/>
      <c r="AV67" s="60"/>
      <c r="AW67" s="60"/>
      <c r="AX67" s="60"/>
      <c r="AY67" s="60"/>
      <c r="AZ67" s="60"/>
      <c r="BA67" s="60"/>
      <c r="BB67" s="60"/>
      <c r="BC67" s="60"/>
      <c r="BD67" s="60"/>
      <c r="BE67" s="60"/>
    </row>
    <row r="68" spans="1:96" ht="12.75" customHeight="1">
      <c r="B68" s="4"/>
      <c r="C68" s="15"/>
      <c r="D68" s="221"/>
      <c r="E68" s="222"/>
      <c r="F68" s="222"/>
      <c r="G68" s="222"/>
      <c r="H68" s="222"/>
      <c r="I68" s="222"/>
      <c r="J68" s="222"/>
      <c r="K68" s="222"/>
      <c r="L68" s="222"/>
      <c r="M68" s="222"/>
      <c r="N68" s="222"/>
      <c r="O68" s="223"/>
      <c r="P68" s="349"/>
      <c r="Q68" s="350"/>
      <c r="R68" s="350"/>
      <c r="S68" s="350"/>
      <c r="T68" s="350"/>
      <c r="U68" s="350"/>
      <c r="V68" s="350"/>
      <c r="W68" s="350"/>
      <c r="X68" s="350"/>
      <c r="Y68" s="350"/>
      <c r="Z68" s="350"/>
      <c r="AA68" s="350"/>
      <c r="AB68" s="350"/>
      <c r="AC68" s="350"/>
      <c r="AD68" s="350"/>
      <c r="AE68" s="350"/>
      <c r="AF68" s="350"/>
      <c r="AG68" s="350"/>
      <c r="AH68" s="350"/>
      <c r="AI68" s="350"/>
      <c r="AJ68" s="351"/>
      <c r="AK68" s="31"/>
      <c r="AL68" s="31"/>
      <c r="AM68" s="60"/>
      <c r="AN68" s="60"/>
      <c r="AO68" s="60"/>
      <c r="AP68" s="60"/>
      <c r="AQ68" s="60"/>
      <c r="AR68" s="60"/>
      <c r="AS68" s="60"/>
      <c r="AT68" s="60"/>
      <c r="AU68" s="60"/>
      <c r="AV68" s="60"/>
      <c r="AW68" s="60"/>
      <c r="AX68" s="60"/>
      <c r="AY68" s="60"/>
      <c r="AZ68" s="60"/>
      <c r="BA68" s="60"/>
      <c r="BB68" s="60"/>
      <c r="BC68" s="60"/>
      <c r="BD68" s="60"/>
      <c r="BE68" s="60"/>
    </row>
    <row r="69" spans="1:96" ht="12.75" customHeight="1">
      <c r="B69" s="4"/>
      <c r="C69" s="15"/>
      <c r="D69" s="266"/>
      <c r="E69" s="267"/>
      <c r="F69" s="267"/>
      <c r="G69" s="267"/>
      <c r="H69" s="267"/>
      <c r="I69" s="267"/>
      <c r="J69" s="267"/>
      <c r="K69" s="267"/>
      <c r="L69" s="267"/>
      <c r="M69" s="267"/>
      <c r="N69" s="267"/>
      <c r="O69" s="268"/>
      <c r="P69" s="352"/>
      <c r="Q69" s="353"/>
      <c r="R69" s="353"/>
      <c r="S69" s="353"/>
      <c r="T69" s="353"/>
      <c r="U69" s="353"/>
      <c r="V69" s="353"/>
      <c r="W69" s="353"/>
      <c r="X69" s="353"/>
      <c r="Y69" s="353"/>
      <c r="Z69" s="353"/>
      <c r="AA69" s="353"/>
      <c r="AB69" s="353"/>
      <c r="AC69" s="353"/>
      <c r="AD69" s="353"/>
      <c r="AE69" s="353"/>
      <c r="AF69" s="353"/>
      <c r="AG69" s="353"/>
      <c r="AH69" s="353"/>
      <c r="AI69" s="353"/>
      <c r="AJ69" s="354"/>
      <c r="AK69" s="31"/>
      <c r="AL69" s="31"/>
      <c r="AM69" s="60"/>
      <c r="AN69" s="60"/>
      <c r="AO69" s="60"/>
      <c r="AP69" s="60"/>
      <c r="AQ69" s="60"/>
      <c r="AR69" s="60"/>
      <c r="AS69" s="60"/>
      <c r="AT69" s="60"/>
      <c r="AU69" s="60"/>
      <c r="AV69" s="61"/>
      <c r="AW69" s="61"/>
      <c r="AX69" s="61"/>
      <c r="AY69" s="61"/>
      <c r="AZ69" s="61"/>
      <c r="BA69" s="61"/>
      <c r="BB69" s="61"/>
      <c r="BC69" s="61"/>
      <c r="BD69" s="60"/>
      <c r="BE69" s="60"/>
    </row>
    <row r="70" spans="1:96" ht="12.75" customHeight="1">
      <c r="B70" s="4"/>
      <c r="C70" s="15"/>
      <c r="D70" s="266"/>
      <c r="E70" s="267"/>
      <c r="F70" s="267"/>
      <c r="G70" s="267"/>
      <c r="H70" s="267"/>
      <c r="I70" s="267"/>
      <c r="J70" s="267"/>
      <c r="K70" s="267"/>
      <c r="L70" s="267"/>
      <c r="M70" s="267"/>
      <c r="N70" s="267"/>
      <c r="O70" s="268"/>
      <c r="P70" s="355"/>
      <c r="Q70" s="356"/>
      <c r="R70" s="356"/>
      <c r="S70" s="356"/>
      <c r="T70" s="356"/>
      <c r="U70" s="356"/>
      <c r="V70" s="356"/>
      <c r="W70" s="356"/>
      <c r="X70" s="356"/>
      <c r="Y70" s="356"/>
      <c r="Z70" s="356"/>
      <c r="AA70" s="356"/>
      <c r="AB70" s="356"/>
      <c r="AC70" s="356"/>
      <c r="AD70" s="356"/>
      <c r="AE70" s="356"/>
      <c r="AF70" s="356"/>
      <c r="AG70" s="356"/>
      <c r="AH70" s="356"/>
      <c r="AI70" s="356"/>
      <c r="AJ70" s="357"/>
      <c r="AK70" s="60"/>
      <c r="AL70" s="60"/>
      <c r="AM70" s="60"/>
      <c r="AN70" s="60"/>
      <c r="AO70" s="60"/>
      <c r="AP70" s="60"/>
      <c r="AQ70" s="60"/>
      <c r="AR70" s="60"/>
      <c r="AS70" s="60"/>
      <c r="AT70" s="60"/>
      <c r="AU70" s="60"/>
      <c r="AV70" s="61"/>
      <c r="AW70" s="61"/>
      <c r="AX70" s="61"/>
      <c r="AY70" s="61"/>
      <c r="AZ70" s="61"/>
      <c r="BA70" s="61"/>
      <c r="BB70" s="61"/>
      <c r="BC70" s="61"/>
      <c r="BD70" s="60"/>
      <c r="BE70" s="60"/>
    </row>
    <row r="71" spans="1:96" ht="12.75" customHeight="1">
      <c r="B71" s="4"/>
      <c r="C71" s="15"/>
      <c r="D71" s="269"/>
      <c r="E71" s="270"/>
      <c r="F71" s="270"/>
      <c r="G71" s="270"/>
      <c r="H71" s="270"/>
      <c r="I71" s="270"/>
      <c r="J71" s="270"/>
      <c r="K71" s="270"/>
      <c r="L71" s="270"/>
      <c r="M71" s="270"/>
      <c r="N71" s="270"/>
      <c r="O71" s="271"/>
      <c r="P71" s="358"/>
      <c r="Q71" s="359"/>
      <c r="R71" s="359"/>
      <c r="S71" s="359"/>
      <c r="T71" s="359"/>
      <c r="U71" s="359"/>
      <c r="V71" s="359"/>
      <c r="W71" s="359"/>
      <c r="X71" s="359"/>
      <c r="Y71" s="359"/>
      <c r="Z71" s="359"/>
      <c r="AA71" s="359"/>
      <c r="AB71" s="359"/>
      <c r="AC71" s="359"/>
      <c r="AD71" s="359"/>
      <c r="AE71" s="359"/>
      <c r="AF71" s="359"/>
      <c r="AG71" s="359"/>
      <c r="AH71" s="359"/>
      <c r="AI71" s="359"/>
      <c r="AJ71" s="360"/>
      <c r="AK71" s="60"/>
      <c r="AL71" s="60"/>
      <c r="AM71" s="60"/>
      <c r="AN71" s="60"/>
      <c r="AO71" s="60"/>
      <c r="AP71" s="60"/>
      <c r="AQ71" s="60"/>
      <c r="AR71" s="60"/>
      <c r="AS71" s="60"/>
      <c r="AT71" s="60"/>
      <c r="AU71" s="60"/>
      <c r="AV71" s="61"/>
      <c r="AW71" s="61"/>
      <c r="AX71" s="61"/>
      <c r="AY71" s="61"/>
      <c r="AZ71" s="61"/>
      <c r="BA71" s="61"/>
      <c r="BB71" s="61"/>
      <c r="BC71" s="61"/>
      <c r="BD71" s="60"/>
      <c r="BE71" s="60"/>
    </row>
    <row r="72" spans="1:96" ht="12.75" customHeight="1">
      <c r="B72" s="4"/>
      <c r="C72" s="4"/>
      <c r="D72" s="19"/>
      <c r="E72" s="19"/>
      <c r="F72" s="19"/>
      <c r="G72" s="19"/>
      <c r="H72" s="19"/>
      <c r="I72" s="19"/>
      <c r="J72" s="19"/>
      <c r="K72" s="19"/>
      <c r="L72" s="19"/>
      <c r="M72" s="19"/>
      <c r="N72" s="19"/>
      <c r="O72" s="19"/>
      <c r="P72" s="62"/>
      <c r="Q72" s="62"/>
      <c r="R72" s="62"/>
      <c r="S72" s="62"/>
      <c r="T72" s="62"/>
      <c r="U72" s="62"/>
      <c r="V72" s="62"/>
      <c r="W72" s="62"/>
      <c r="X72" s="62"/>
      <c r="Y72" s="62"/>
      <c r="Z72" s="62"/>
      <c r="AA72" s="62"/>
      <c r="AB72" s="19"/>
      <c r="AC72" s="19"/>
      <c r="AD72" s="19"/>
      <c r="AE72" s="19"/>
      <c r="AF72" s="19"/>
      <c r="AG72" s="19"/>
      <c r="AH72" s="19"/>
      <c r="AI72" s="19"/>
      <c r="AJ72" s="19"/>
      <c r="AK72" s="19"/>
      <c r="AL72" s="19"/>
      <c r="AM72" s="19"/>
      <c r="AN72" s="19"/>
      <c r="AO72" s="19"/>
      <c r="AP72" s="19"/>
      <c r="AQ72" s="62"/>
      <c r="AR72" s="62"/>
      <c r="AS72" s="62"/>
      <c r="AT72" s="62"/>
      <c r="AU72" s="62"/>
      <c r="AV72" s="62"/>
      <c r="AW72" s="62"/>
      <c r="AX72" s="62"/>
      <c r="AY72" s="62"/>
      <c r="AZ72" s="62"/>
      <c r="BA72" s="62"/>
      <c r="BB72" s="62"/>
      <c r="BC72" s="10"/>
      <c r="BD72" s="10"/>
      <c r="BE72" s="10"/>
    </row>
    <row r="73" spans="1:96" s="17" customFormat="1" ht="20.25" customHeight="1">
      <c r="A73" s="2"/>
      <c r="B73" s="2" t="s">
        <v>88</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row>
    <row r="74" spans="1:96" s="17" customFormat="1" ht="14.25" customHeight="1">
      <c r="A74" s="2"/>
      <c r="B74" s="2"/>
      <c r="C74" s="294" t="s">
        <v>89</v>
      </c>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
      <c r="BG74" s="2"/>
    </row>
    <row r="75" spans="1:96" s="17" customFormat="1" ht="14.25" customHeight="1">
      <c r="A75" s="2"/>
      <c r="B75" s="2"/>
      <c r="C75" s="334" t="s">
        <v>90</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2"/>
      <c r="BG75" s="2"/>
      <c r="BO75" s="2"/>
      <c r="BP75" s="2"/>
      <c r="BQ75" s="2"/>
      <c r="BR75" s="2"/>
      <c r="CD75" s="2"/>
      <c r="CE75" s="2"/>
      <c r="CF75" s="2"/>
      <c r="CG75" s="2"/>
      <c r="CH75" s="2"/>
      <c r="CI75" s="2"/>
      <c r="CJ75" s="2"/>
      <c r="CK75" s="2"/>
      <c r="CL75" s="2"/>
      <c r="CM75" s="2"/>
      <c r="CN75" s="2"/>
      <c r="CO75" s="2"/>
      <c r="CP75" s="2"/>
      <c r="CQ75" s="2"/>
      <c r="CR75" s="2"/>
    </row>
    <row r="76" spans="1:96" ht="12.75" customHeight="1">
      <c r="B76" s="4"/>
      <c r="C76" s="15"/>
      <c r="D76" s="335" t="s">
        <v>91</v>
      </c>
      <c r="E76" s="335"/>
      <c r="F76" s="335"/>
      <c r="G76" s="335"/>
      <c r="H76" s="335"/>
      <c r="I76" s="335"/>
      <c r="J76" s="335"/>
      <c r="K76" s="335"/>
      <c r="L76" s="336" t="s">
        <v>92</v>
      </c>
      <c r="M76" s="336"/>
      <c r="N76" s="336"/>
      <c r="O76" s="336"/>
      <c r="P76" s="336"/>
      <c r="Q76" s="336"/>
      <c r="R76" s="336"/>
      <c r="S76" s="336"/>
      <c r="T76" s="336"/>
      <c r="U76" s="336"/>
      <c r="V76" s="336"/>
      <c r="W76" s="336"/>
      <c r="X76" s="336"/>
      <c r="Y76" s="336"/>
      <c r="Z76" s="338" t="s">
        <v>93</v>
      </c>
      <c r="AA76" s="338"/>
      <c r="AB76" s="338"/>
      <c r="AC76" s="338"/>
      <c r="AD76" s="338"/>
      <c r="AE76" s="338"/>
      <c r="AF76" s="338"/>
      <c r="AG76" s="166" t="s">
        <v>94</v>
      </c>
      <c r="AH76" s="167"/>
      <c r="AI76" s="167"/>
      <c r="AJ76" s="167"/>
      <c r="AK76" s="167"/>
      <c r="AL76" s="167"/>
      <c r="AM76" s="167"/>
      <c r="AN76" s="167"/>
      <c r="AO76" s="168"/>
      <c r="AP76" s="339" t="s">
        <v>95</v>
      </c>
      <c r="AQ76" s="339"/>
      <c r="AR76" s="339"/>
      <c r="AS76" s="339"/>
      <c r="AT76" s="339"/>
      <c r="AU76" s="339"/>
      <c r="AV76" s="283" t="s">
        <v>96</v>
      </c>
      <c r="AW76" s="284"/>
      <c r="AX76" s="284"/>
      <c r="AY76" s="284"/>
      <c r="AZ76" s="284"/>
      <c r="BA76" s="284"/>
      <c r="BB76" s="284"/>
      <c r="BC76" s="284"/>
      <c r="BD76" s="284"/>
      <c r="BE76" s="285"/>
    </row>
    <row r="77" spans="1:96" ht="12.75" customHeight="1">
      <c r="B77" s="4"/>
      <c r="C77" s="15"/>
      <c r="D77" s="335"/>
      <c r="E77" s="335"/>
      <c r="F77" s="335"/>
      <c r="G77" s="335"/>
      <c r="H77" s="335"/>
      <c r="I77" s="335"/>
      <c r="J77" s="335"/>
      <c r="K77" s="335"/>
      <c r="L77" s="337"/>
      <c r="M77" s="337"/>
      <c r="N77" s="337"/>
      <c r="O77" s="337"/>
      <c r="P77" s="337"/>
      <c r="Q77" s="337"/>
      <c r="R77" s="337"/>
      <c r="S77" s="337"/>
      <c r="T77" s="337"/>
      <c r="U77" s="337"/>
      <c r="V77" s="337"/>
      <c r="W77" s="337"/>
      <c r="X77" s="337"/>
      <c r="Y77" s="337"/>
      <c r="Z77" s="338"/>
      <c r="AA77" s="338"/>
      <c r="AB77" s="338"/>
      <c r="AC77" s="338"/>
      <c r="AD77" s="338"/>
      <c r="AE77" s="338"/>
      <c r="AF77" s="338"/>
      <c r="AG77" s="169"/>
      <c r="AH77" s="170"/>
      <c r="AI77" s="170"/>
      <c r="AJ77" s="170"/>
      <c r="AK77" s="170"/>
      <c r="AL77" s="170"/>
      <c r="AM77" s="170"/>
      <c r="AN77" s="170"/>
      <c r="AO77" s="171"/>
      <c r="AP77" s="339"/>
      <c r="AQ77" s="339"/>
      <c r="AR77" s="339"/>
      <c r="AS77" s="339"/>
      <c r="AT77" s="339"/>
      <c r="AU77" s="339"/>
      <c r="AV77" s="340"/>
      <c r="AW77" s="341"/>
      <c r="AX77" s="341"/>
      <c r="AY77" s="341"/>
      <c r="AZ77" s="341"/>
      <c r="BA77" s="341"/>
      <c r="BB77" s="341"/>
      <c r="BC77" s="341"/>
      <c r="BD77" s="341"/>
      <c r="BE77" s="342"/>
    </row>
    <row r="78" spans="1:96" ht="12.75" customHeight="1">
      <c r="B78" s="4"/>
      <c r="C78" s="15"/>
      <c r="D78" s="335"/>
      <c r="E78" s="335"/>
      <c r="F78" s="335"/>
      <c r="G78" s="335"/>
      <c r="H78" s="335"/>
      <c r="I78" s="335"/>
      <c r="J78" s="335"/>
      <c r="K78" s="335"/>
      <c r="L78" s="343" t="s">
        <v>85</v>
      </c>
      <c r="M78" s="343"/>
      <c r="N78" s="343"/>
      <c r="O78" s="343"/>
      <c r="P78" s="343"/>
      <c r="Q78" s="343"/>
      <c r="R78" s="343"/>
      <c r="S78" s="343"/>
      <c r="T78" s="343"/>
      <c r="U78" s="343"/>
      <c r="V78" s="343"/>
      <c r="W78" s="343"/>
      <c r="X78" s="343"/>
      <c r="Y78" s="343"/>
      <c r="Z78" s="338"/>
      <c r="AA78" s="338"/>
      <c r="AB78" s="338"/>
      <c r="AC78" s="338"/>
      <c r="AD78" s="338"/>
      <c r="AE78" s="338"/>
      <c r="AF78" s="338"/>
      <c r="AG78" s="172"/>
      <c r="AH78" s="173"/>
      <c r="AI78" s="173"/>
      <c r="AJ78" s="173"/>
      <c r="AK78" s="173"/>
      <c r="AL78" s="173"/>
      <c r="AM78" s="173"/>
      <c r="AN78" s="173"/>
      <c r="AO78" s="174"/>
      <c r="AP78" s="339"/>
      <c r="AQ78" s="339"/>
      <c r="AR78" s="339"/>
      <c r="AS78" s="339"/>
      <c r="AT78" s="339"/>
      <c r="AU78" s="339"/>
      <c r="AV78" s="289" t="s">
        <v>19</v>
      </c>
      <c r="AW78" s="290"/>
      <c r="AX78" s="290"/>
      <c r="AY78" s="344" t="s">
        <v>97</v>
      </c>
      <c r="AZ78" s="344"/>
      <c r="BA78" s="344"/>
      <c r="BB78" s="344"/>
      <c r="BC78" s="344"/>
      <c r="BD78" s="344"/>
      <c r="BE78" s="345"/>
    </row>
    <row r="79" spans="1:96" ht="12.75" customHeight="1">
      <c r="B79" s="4"/>
      <c r="C79" s="15"/>
      <c r="D79" s="333"/>
      <c r="E79" s="333"/>
      <c r="F79" s="333"/>
      <c r="G79" s="333"/>
      <c r="H79" s="333"/>
      <c r="I79" s="333"/>
      <c r="J79" s="333"/>
      <c r="K79" s="333"/>
      <c r="L79" s="303"/>
      <c r="M79" s="304"/>
      <c r="N79" s="304"/>
      <c r="O79" s="304"/>
      <c r="P79" s="304"/>
      <c r="Q79" s="304"/>
      <c r="R79" s="304"/>
      <c r="S79" s="304"/>
      <c r="T79" s="304"/>
      <c r="U79" s="304"/>
      <c r="V79" s="304"/>
      <c r="W79" s="304"/>
      <c r="X79" s="304"/>
      <c r="Y79" s="305"/>
      <c r="Z79" s="309"/>
      <c r="AA79" s="310"/>
      <c r="AB79" s="310"/>
      <c r="AC79" s="310"/>
      <c r="AD79" s="310"/>
      <c r="AE79" s="310"/>
      <c r="AF79" s="310"/>
      <c r="AG79" s="311" t="s">
        <v>105</v>
      </c>
      <c r="AH79" s="312"/>
      <c r="AI79" s="312"/>
      <c r="AJ79" s="312"/>
      <c r="AK79" s="312"/>
      <c r="AL79" s="312"/>
      <c r="AM79" s="312"/>
      <c r="AN79" s="312"/>
      <c r="AO79" s="313"/>
      <c r="AP79" s="320"/>
      <c r="AQ79" s="320"/>
      <c r="AR79" s="320"/>
      <c r="AS79" s="320"/>
      <c r="AT79" s="320"/>
      <c r="AU79" s="320"/>
      <c r="AV79" s="193"/>
      <c r="AW79" s="194"/>
      <c r="AX79" s="194"/>
      <c r="AY79" s="321"/>
      <c r="AZ79" s="322"/>
      <c r="BA79" s="322"/>
      <c r="BB79" s="322"/>
      <c r="BC79" s="322"/>
      <c r="BD79" s="322"/>
      <c r="BE79" s="323"/>
    </row>
    <row r="80" spans="1:96" ht="12.75" customHeight="1">
      <c r="B80" s="4"/>
      <c r="C80" s="15"/>
      <c r="D80" s="333"/>
      <c r="E80" s="333"/>
      <c r="F80" s="333"/>
      <c r="G80" s="333"/>
      <c r="H80" s="333"/>
      <c r="I80" s="333"/>
      <c r="J80" s="333"/>
      <c r="K80" s="333"/>
      <c r="L80" s="306"/>
      <c r="M80" s="307"/>
      <c r="N80" s="307"/>
      <c r="O80" s="307"/>
      <c r="P80" s="307"/>
      <c r="Q80" s="307"/>
      <c r="R80" s="307"/>
      <c r="S80" s="307"/>
      <c r="T80" s="307"/>
      <c r="U80" s="307"/>
      <c r="V80" s="307"/>
      <c r="W80" s="307"/>
      <c r="X80" s="307"/>
      <c r="Y80" s="308"/>
      <c r="Z80" s="310"/>
      <c r="AA80" s="310"/>
      <c r="AB80" s="310"/>
      <c r="AC80" s="310"/>
      <c r="AD80" s="310"/>
      <c r="AE80" s="310"/>
      <c r="AF80" s="310"/>
      <c r="AG80" s="314"/>
      <c r="AH80" s="315"/>
      <c r="AI80" s="315"/>
      <c r="AJ80" s="315"/>
      <c r="AK80" s="315"/>
      <c r="AL80" s="315"/>
      <c r="AM80" s="315"/>
      <c r="AN80" s="315"/>
      <c r="AO80" s="316"/>
      <c r="AP80" s="320"/>
      <c r="AQ80" s="320"/>
      <c r="AR80" s="320"/>
      <c r="AS80" s="320"/>
      <c r="AT80" s="320"/>
      <c r="AU80" s="320"/>
      <c r="AV80" s="195"/>
      <c r="AW80" s="126"/>
      <c r="AX80" s="126"/>
      <c r="AY80" s="324"/>
      <c r="AZ80" s="325"/>
      <c r="BA80" s="325"/>
      <c r="BB80" s="325"/>
      <c r="BC80" s="325"/>
      <c r="BD80" s="325"/>
      <c r="BE80" s="326"/>
    </row>
    <row r="81" spans="2:57" ht="12.75" customHeight="1">
      <c r="B81" s="4"/>
      <c r="C81" s="15"/>
      <c r="D81" s="333"/>
      <c r="E81" s="333"/>
      <c r="F81" s="333"/>
      <c r="G81" s="333"/>
      <c r="H81" s="333"/>
      <c r="I81" s="333"/>
      <c r="J81" s="333"/>
      <c r="K81" s="333"/>
      <c r="L81" s="306"/>
      <c r="M81" s="307"/>
      <c r="N81" s="307"/>
      <c r="O81" s="307"/>
      <c r="P81" s="307"/>
      <c r="Q81" s="307"/>
      <c r="R81" s="307"/>
      <c r="S81" s="307"/>
      <c r="T81" s="307"/>
      <c r="U81" s="307"/>
      <c r="V81" s="307"/>
      <c r="W81" s="307"/>
      <c r="X81" s="307"/>
      <c r="Y81" s="308"/>
      <c r="Z81" s="310"/>
      <c r="AA81" s="310"/>
      <c r="AB81" s="310"/>
      <c r="AC81" s="310"/>
      <c r="AD81" s="310"/>
      <c r="AE81" s="310"/>
      <c r="AF81" s="310"/>
      <c r="AG81" s="314"/>
      <c r="AH81" s="315"/>
      <c r="AI81" s="315"/>
      <c r="AJ81" s="315"/>
      <c r="AK81" s="315"/>
      <c r="AL81" s="315"/>
      <c r="AM81" s="315"/>
      <c r="AN81" s="315"/>
      <c r="AO81" s="316"/>
      <c r="AP81" s="320"/>
      <c r="AQ81" s="320"/>
      <c r="AR81" s="320"/>
      <c r="AS81" s="320"/>
      <c r="AT81" s="320"/>
      <c r="AU81" s="320"/>
      <c r="AV81" s="195"/>
      <c r="AW81" s="126"/>
      <c r="AX81" s="126"/>
      <c r="AY81" s="324"/>
      <c r="AZ81" s="325"/>
      <c r="BA81" s="325"/>
      <c r="BB81" s="325"/>
      <c r="BC81" s="325"/>
      <c r="BD81" s="325"/>
      <c r="BE81" s="326"/>
    </row>
    <row r="82" spans="2:57" ht="12.75" customHeight="1">
      <c r="B82" s="4"/>
      <c r="C82" s="15"/>
      <c r="D82" s="333"/>
      <c r="E82" s="333"/>
      <c r="F82" s="333"/>
      <c r="G82" s="333"/>
      <c r="H82" s="333"/>
      <c r="I82" s="333"/>
      <c r="J82" s="333"/>
      <c r="K82" s="333"/>
      <c r="L82" s="330"/>
      <c r="M82" s="331"/>
      <c r="N82" s="331"/>
      <c r="O82" s="331"/>
      <c r="P82" s="331"/>
      <c r="Q82" s="331"/>
      <c r="R82" s="331"/>
      <c r="S82" s="331"/>
      <c r="T82" s="331"/>
      <c r="U82" s="331"/>
      <c r="V82" s="331"/>
      <c r="W82" s="331"/>
      <c r="X82" s="331"/>
      <c r="Y82" s="332"/>
      <c r="Z82" s="310"/>
      <c r="AA82" s="310"/>
      <c r="AB82" s="310"/>
      <c r="AC82" s="310"/>
      <c r="AD82" s="310"/>
      <c r="AE82" s="310"/>
      <c r="AF82" s="310"/>
      <c r="AG82" s="317"/>
      <c r="AH82" s="318"/>
      <c r="AI82" s="318"/>
      <c r="AJ82" s="318"/>
      <c r="AK82" s="318"/>
      <c r="AL82" s="318"/>
      <c r="AM82" s="318"/>
      <c r="AN82" s="318"/>
      <c r="AO82" s="319"/>
      <c r="AP82" s="320"/>
      <c r="AQ82" s="320"/>
      <c r="AR82" s="320"/>
      <c r="AS82" s="320"/>
      <c r="AT82" s="320"/>
      <c r="AU82" s="320"/>
      <c r="AV82" s="196"/>
      <c r="AW82" s="197"/>
      <c r="AX82" s="197"/>
      <c r="AY82" s="327"/>
      <c r="AZ82" s="328"/>
      <c r="BA82" s="328"/>
      <c r="BB82" s="328"/>
      <c r="BC82" s="328"/>
      <c r="BD82" s="328"/>
      <c r="BE82" s="329"/>
    </row>
    <row r="83" spans="2:57" ht="12.75" customHeight="1">
      <c r="B83" s="4"/>
      <c r="C83" s="15"/>
      <c r="D83" s="23"/>
      <c r="E83" s="24"/>
      <c r="F83" s="24"/>
      <c r="G83" s="24"/>
      <c r="H83" s="24"/>
      <c r="I83" s="24"/>
      <c r="J83" s="24"/>
      <c r="K83" s="24"/>
      <c r="L83" s="303"/>
      <c r="M83" s="304"/>
      <c r="N83" s="304"/>
      <c r="O83" s="304"/>
      <c r="P83" s="304"/>
      <c r="Q83" s="304"/>
      <c r="R83" s="304"/>
      <c r="S83" s="304"/>
      <c r="T83" s="304"/>
      <c r="U83" s="304"/>
      <c r="V83" s="304"/>
      <c r="W83" s="304"/>
      <c r="X83" s="304"/>
      <c r="Y83" s="305"/>
      <c r="Z83" s="309"/>
      <c r="AA83" s="310"/>
      <c r="AB83" s="310"/>
      <c r="AC83" s="310"/>
      <c r="AD83" s="310"/>
      <c r="AE83" s="310"/>
      <c r="AF83" s="310"/>
      <c r="AG83" s="311" t="s">
        <v>105</v>
      </c>
      <c r="AH83" s="312"/>
      <c r="AI83" s="312"/>
      <c r="AJ83" s="312"/>
      <c r="AK83" s="312"/>
      <c r="AL83" s="312"/>
      <c r="AM83" s="312"/>
      <c r="AN83" s="312"/>
      <c r="AO83" s="313"/>
      <c r="AP83" s="320"/>
      <c r="AQ83" s="320"/>
      <c r="AR83" s="320"/>
      <c r="AS83" s="320"/>
      <c r="AT83" s="320"/>
      <c r="AU83" s="320"/>
      <c r="AV83" s="193"/>
      <c r="AW83" s="194"/>
      <c r="AX83" s="194"/>
      <c r="AY83" s="321"/>
      <c r="AZ83" s="322"/>
      <c r="BA83" s="322"/>
      <c r="BB83" s="322"/>
      <c r="BC83" s="322"/>
      <c r="BD83" s="322"/>
      <c r="BE83" s="323"/>
    </row>
    <row r="84" spans="2:57" ht="12.75" customHeight="1">
      <c r="B84" s="4"/>
      <c r="C84" s="15"/>
      <c r="D84" s="25"/>
      <c r="E84" s="26"/>
      <c r="F84" s="26"/>
      <c r="G84" s="26"/>
      <c r="H84" s="26"/>
      <c r="I84" s="26"/>
      <c r="J84" s="26"/>
      <c r="K84" s="26"/>
      <c r="L84" s="306"/>
      <c r="M84" s="307"/>
      <c r="N84" s="307"/>
      <c r="O84" s="307"/>
      <c r="P84" s="307"/>
      <c r="Q84" s="307"/>
      <c r="R84" s="307"/>
      <c r="S84" s="307"/>
      <c r="T84" s="307"/>
      <c r="U84" s="307"/>
      <c r="V84" s="307"/>
      <c r="W84" s="307"/>
      <c r="X84" s="307"/>
      <c r="Y84" s="308"/>
      <c r="Z84" s="310"/>
      <c r="AA84" s="310"/>
      <c r="AB84" s="310"/>
      <c r="AC84" s="310"/>
      <c r="AD84" s="310"/>
      <c r="AE84" s="310"/>
      <c r="AF84" s="310"/>
      <c r="AG84" s="314"/>
      <c r="AH84" s="315"/>
      <c r="AI84" s="315"/>
      <c r="AJ84" s="315"/>
      <c r="AK84" s="315"/>
      <c r="AL84" s="315"/>
      <c r="AM84" s="315"/>
      <c r="AN84" s="315"/>
      <c r="AO84" s="316"/>
      <c r="AP84" s="320"/>
      <c r="AQ84" s="320"/>
      <c r="AR84" s="320"/>
      <c r="AS84" s="320"/>
      <c r="AT84" s="320"/>
      <c r="AU84" s="320"/>
      <c r="AV84" s="195"/>
      <c r="AW84" s="126"/>
      <c r="AX84" s="126"/>
      <c r="AY84" s="324"/>
      <c r="AZ84" s="325"/>
      <c r="BA84" s="325"/>
      <c r="BB84" s="325"/>
      <c r="BC84" s="325"/>
      <c r="BD84" s="325"/>
      <c r="BE84" s="326"/>
    </row>
    <row r="85" spans="2:57" ht="12.75" customHeight="1">
      <c r="B85" s="4"/>
      <c r="C85" s="15"/>
      <c r="D85" s="25"/>
      <c r="E85" s="26"/>
      <c r="F85" s="26"/>
      <c r="G85" s="26"/>
      <c r="H85" s="26"/>
      <c r="I85" s="26"/>
      <c r="J85" s="26"/>
      <c r="K85" s="26"/>
      <c r="L85" s="306"/>
      <c r="M85" s="307"/>
      <c r="N85" s="307"/>
      <c r="O85" s="307"/>
      <c r="P85" s="307"/>
      <c r="Q85" s="307"/>
      <c r="R85" s="307"/>
      <c r="S85" s="307"/>
      <c r="T85" s="307"/>
      <c r="U85" s="307"/>
      <c r="V85" s="307"/>
      <c r="W85" s="307"/>
      <c r="X85" s="307"/>
      <c r="Y85" s="308"/>
      <c r="Z85" s="310"/>
      <c r="AA85" s="310"/>
      <c r="AB85" s="310"/>
      <c r="AC85" s="310"/>
      <c r="AD85" s="310"/>
      <c r="AE85" s="310"/>
      <c r="AF85" s="310"/>
      <c r="AG85" s="314"/>
      <c r="AH85" s="315"/>
      <c r="AI85" s="315"/>
      <c r="AJ85" s="315"/>
      <c r="AK85" s="315"/>
      <c r="AL85" s="315"/>
      <c r="AM85" s="315"/>
      <c r="AN85" s="315"/>
      <c r="AO85" s="316"/>
      <c r="AP85" s="320"/>
      <c r="AQ85" s="320"/>
      <c r="AR85" s="320"/>
      <c r="AS85" s="320"/>
      <c r="AT85" s="320"/>
      <c r="AU85" s="320"/>
      <c r="AV85" s="195"/>
      <c r="AW85" s="126"/>
      <c r="AX85" s="126"/>
      <c r="AY85" s="324"/>
      <c r="AZ85" s="325"/>
      <c r="BA85" s="325"/>
      <c r="BB85" s="325"/>
      <c r="BC85" s="325"/>
      <c r="BD85" s="325"/>
      <c r="BE85" s="326"/>
    </row>
    <row r="86" spans="2:57" ht="12.75" customHeight="1">
      <c r="B86" s="4"/>
      <c r="C86" s="15"/>
      <c r="D86" s="27"/>
      <c r="E86" s="28"/>
      <c r="F86" s="28"/>
      <c r="G86" s="28"/>
      <c r="H86" s="28"/>
      <c r="I86" s="28"/>
      <c r="J86" s="28"/>
      <c r="K86" s="28"/>
      <c r="L86" s="330"/>
      <c r="M86" s="331"/>
      <c r="N86" s="331"/>
      <c r="O86" s="331"/>
      <c r="P86" s="331"/>
      <c r="Q86" s="331"/>
      <c r="R86" s="331"/>
      <c r="S86" s="331"/>
      <c r="T86" s="331"/>
      <c r="U86" s="331"/>
      <c r="V86" s="331"/>
      <c r="W86" s="331"/>
      <c r="X86" s="331"/>
      <c r="Y86" s="332"/>
      <c r="Z86" s="310"/>
      <c r="AA86" s="310"/>
      <c r="AB86" s="310"/>
      <c r="AC86" s="310"/>
      <c r="AD86" s="310"/>
      <c r="AE86" s="310"/>
      <c r="AF86" s="310"/>
      <c r="AG86" s="317"/>
      <c r="AH86" s="318"/>
      <c r="AI86" s="318"/>
      <c r="AJ86" s="318"/>
      <c r="AK86" s="318"/>
      <c r="AL86" s="318"/>
      <c r="AM86" s="318"/>
      <c r="AN86" s="318"/>
      <c r="AO86" s="319"/>
      <c r="AP86" s="320"/>
      <c r="AQ86" s="320"/>
      <c r="AR86" s="320"/>
      <c r="AS86" s="320"/>
      <c r="AT86" s="320"/>
      <c r="AU86" s="320"/>
      <c r="AV86" s="196"/>
      <c r="AW86" s="197"/>
      <c r="AX86" s="197"/>
      <c r="AY86" s="327"/>
      <c r="AZ86" s="328"/>
      <c r="BA86" s="328"/>
      <c r="BB86" s="328"/>
      <c r="BC86" s="328"/>
      <c r="BD86" s="328"/>
      <c r="BE86" s="329"/>
    </row>
    <row r="87" spans="2:57" ht="12.75" customHeight="1">
      <c r="B87" s="4"/>
      <c r="C87" s="15"/>
      <c r="D87" s="23"/>
      <c r="E87" s="24"/>
      <c r="F87" s="24"/>
      <c r="G87" s="24"/>
      <c r="H87" s="24"/>
      <c r="I87" s="24"/>
      <c r="J87" s="24"/>
      <c r="K87" s="24"/>
      <c r="L87" s="303"/>
      <c r="M87" s="304"/>
      <c r="N87" s="304"/>
      <c r="O87" s="304"/>
      <c r="P87" s="304"/>
      <c r="Q87" s="304"/>
      <c r="R87" s="304"/>
      <c r="S87" s="304"/>
      <c r="T87" s="304"/>
      <c r="U87" s="304"/>
      <c r="V87" s="304"/>
      <c r="W87" s="304"/>
      <c r="X87" s="304"/>
      <c r="Y87" s="305"/>
      <c r="Z87" s="309"/>
      <c r="AA87" s="310"/>
      <c r="AB87" s="310"/>
      <c r="AC87" s="310"/>
      <c r="AD87" s="310"/>
      <c r="AE87" s="310"/>
      <c r="AF87" s="310"/>
      <c r="AG87" s="311" t="s">
        <v>105</v>
      </c>
      <c r="AH87" s="312"/>
      <c r="AI87" s="312"/>
      <c r="AJ87" s="312"/>
      <c r="AK87" s="312"/>
      <c r="AL87" s="312"/>
      <c r="AM87" s="312"/>
      <c r="AN87" s="312"/>
      <c r="AO87" s="313"/>
      <c r="AP87" s="320"/>
      <c r="AQ87" s="320"/>
      <c r="AR87" s="320"/>
      <c r="AS87" s="320"/>
      <c r="AT87" s="320"/>
      <c r="AU87" s="320"/>
      <c r="AV87" s="193"/>
      <c r="AW87" s="194"/>
      <c r="AX87" s="194"/>
      <c r="AY87" s="321"/>
      <c r="AZ87" s="322"/>
      <c r="BA87" s="322"/>
      <c r="BB87" s="322"/>
      <c r="BC87" s="322"/>
      <c r="BD87" s="322"/>
      <c r="BE87" s="323"/>
    </row>
    <row r="88" spans="2:57" ht="12.75" customHeight="1">
      <c r="B88" s="4"/>
      <c r="C88" s="15"/>
      <c r="D88" s="25"/>
      <c r="E88" s="26"/>
      <c r="F88" s="26"/>
      <c r="G88" s="26"/>
      <c r="H88" s="26"/>
      <c r="I88" s="26"/>
      <c r="J88" s="26"/>
      <c r="K88" s="26"/>
      <c r="L88" s="306"/>
      <c r="M88" s="307"/>
      <c r="N88" s="307"/>
      <c r="O88" s="307"/>
      <c r="P88" s="307"/>
      <c r="Q88" s="307"/>
      <c r="R88" s="307"/>
      <c r="S88" s="307"/>
      <c r="T88" s="307"/>
      <c r="U88" s="307"/>
      <c r="V88" s="307"/>
      <c r="W88" s="307"/>
      <c r="X88" s="307"/>
      <c r="Y88" s="308"/>
      <c r="Z88" s="310"/>
      <c r="AA88" s="310"/>
      <c r="AB88" s="310"/>
      <c r="AC88" s="310"/>
      <c r="AD88" s="310"/>
      <c r="AE88" s="310"/>
      <c r="AF88" s="310"/>
      <c r="AG88" s="314"/>
      <c r="AH88" s="315"/>
      <c r="AI88" s="315"/>
      <c r="AJ88" s="315"/>
      <c r="AK88" s="315"/>
      <c r="AL88" s="315"/>
      <c r="AM88" s="315"/>
      <c r="AN88" s="315"/>
      <c r="AO88" s="316"/>
      <c r="AP88" s="320"/>
      <c r="AQ88" s="320"/>
      <c r="AR88" s="320"/>
      <c r="AS88" s="320"/>
      <c r="AT88" s="320"/>
      <c r="AU88" s="320"/>
      <c r="AV88" s="195"/>
      <c r="AW88" s="126"/>
      <c r="AX88" s="126"/>
      <c r="AY88" s="324"/>
      <c r="AZ88" s="325"/>
      <c r="BA88" s="325"/>
      <c r="BB88" s="325"/>
      <c r="BC88" s="325"/>
      <c r="BD88" s="325"/>
      <c r="BE88" s="326"/>
    </row>
    <row r="89" spans="2:57" ht="12.75" customHeight="1">
      <c r="B89" s="4"/>
      <c r="C89" s="15"/>
      <c r="D89" s="25"/>
      <c r="E89" s="26"/>
      <c r="F89" s="26"/>
      <c r="G89" s="26"/>
      <c r="H89" s="26"/>
      <c r="I89" s="26"/>
      <c r="J89" s="26"/>
      <c r="K89" s="26"/>
      <c r="L89" s="306"/>
      <c r="M89" s="307"/>
      <c r="N89" s="307"/>
      <c r="O89" s="307"/>
      <c r="P89" s="307"/>
      <c r="Q89" s="307"/>
      <c r="R89" s="307"/>
      <c r="S89" s="307"/>
      <c r="T89" s="307"/>
      <c r="U89" s="307"/>
      <c r="V89" s="307"/>
      <c r="W89" s="307"/>
      <c r="X89" s="307"/>
      <c r="Y89" s="308"/>
      <c r="Z89" s="310"/>
      <c r="AA89" s="310"/>
      <c r="AB89" s="310"/>
      <c r="AC89" s="310"/>
      <c r="AD89" s="310"/>
      <c r="AE89" s="310"/>
      <c r="AF89" s="310"/>
      <c r="AG89" s="314"/>
      <c r="AH89" s="315"/>
      <c r="AI89" s="315"/>
      <c r="AJ89" s="315"/>
      <c r="AK89" s="315"/>
      <c r="AL89" s="315"/>
      <c r="AM89" s="315"/>
      <c r="AN89" s="315"/>
      <c r="AO89" s="316"/>
      <c r="AP89" s="320"/>
      <c r="AQ89" s="320"/>
      <c r="AR89" s="320"/>
      <c r="AS89" s="320"/>
      <c r="AT89" s="320"/>
      <c r="AU89" s="320"/>
      <c r="AV89" s="195"/>
      <c r="AW89" s="126"/>
      <c r="AX89" s="126"/>
      <c r="AY89" s="324"/>
      <c r="AZ89" s="325"/>
      <c r="BA89" s="325"/>
      <c r="BB89" s="325"/>
      <c r="BC89" s="325"/>
      <c r="BD89" s="325"/>
      <c r="BE89" s="326"/>
    </row>
    <row r="90" spans="2:57" ht="12.75" customHeight="1">
      <c r="B90" s="4"/>
      <c r="C90" s="15"/>
      <c r="D90" s="27"/>
      <c r="E90" s="28"/>
      <c r="F90" s="28"/>
      <c r="G90" s="28"/>
      <c r="H90" s="28"/>
      <c r="I90" s="28"/>
      <c r="J90" s="28"/>
      <c r="K90" s="28"/>
      <c r="L90" s="330"/>
      <c r="M90" s="331"/>
      <c r="N90" s="331"/>
      <c r="O90" s="331"/>
      <c r="P90" s="331"/>
      <c r="Q90" s="331"/>
      <c r="R90" s="331"/>
      <c r="S90" s="331"/>
      <c r="T90" s="331"/>
      <c r="U90" s="331"/>
      <c r="V90" s="331"/>
      <c r="W90" s="331"/>
      <c r="X90" s="331"/>
      <c r="Y90" s="332"/>
      <c r="Z90" s="310"/>
      <c r="AA90" s="310"/>
      <c r="AB90" s="310"/>
      <c r="AC90" s="310"/>
      <c r="AD90" s="310"/>
      <c r="AE90" s="310"/>
      <c r="AF90" s="310"/>
      <c r="AG90" s="317"/>
      <c r="AH90" s="318"/>
      <c r="AI90" s="318"/>
      <c r="AJ90" s="318"/>
      <c r="AK90" s="318"/>
      <c r="AL90" s="318"/>
      <c r="AM90" s="318"/>
      <c r="AN90" s="318"/>
      <c r="AO90" s="319"/>
      <c r="AP90" s="320"/>
      <c r="AQ90" s="320"/>
      <c r="AR90" s="320"/>
      <c r="AS90" s="320"/>
      <c r="AT90" s="320"/>
      <c r="AU90" s="320"/>
      <c r="AV90" s="196"/>
      <c r="AW90" s="197"/>
      <c r="AX90" s="197"/>
      <c r="AY90" s="327"/>
      <c r="AZ90" s="328"/>
      <c r="BA90" s="328"/>
      <c r="BB90" s="328"/>
      <c r="BC90" s="328"/>
      <c r="BD90" s="328"/>
      <c r="BE90" s="329"/>
    </row>
    <row r="91" spans="2:57" ht="12.75" customHeight="1">
      <c r="B91" s="4"/>
      <c r="C91" s="15"/>
      <c r="D91" s="23"/>
      <c r="E91" s="24"/>
      <c r="F91" s="24"/>
      <c r="G91" s="24"/>
      <c r="H91" s="24"/>
      <c r="I91" s="24"/>
      <c r="J91" s="24"/>
      <c r="K91" s="24"/>
      <c r="L91" s="303"/>
      <c r="M91" s="304"/>
      <c r="N91" s="304"/>
      <c r="O91" s="304"/>
      <c r="P91" s="304"/>
      <c r="Q91" s="304"/>
      <c r="R91" s="304"/>
      <c r="S91" s="304"/>
      <c r="T91" s="304"/>
      <c r="U91" s="304"/>
      <c r="V91" s="304"/>
      <c r="W91" s="304"/>
      <c r="X91" s="304"/>
      <c r="Y91" s="305"/>
      <c r="Z91" s="309"/>
      <c r="AA91" s="310"/>
      <c r="AB91" s="310"/>
      <c r="AC91" s="310"/>
      <c r="AD91" s="310"/>
      <c r="AE91" s="310"/>
      <c r="AF91" s="310"/>
      <c r="AG91" s="311" t="s">
        <v>105</v>
      </c>
      <c r="AH91" s="312"/>
      <c r="AI91" s="312"/>
      <c r="AJ91" s="312"/>
      <c r="AK91" s="312"/>
      <c r="AL91" s="312"/>
      <c r="AM91" s="312"/>
      <c r="AN91" s="312"/>
      <c r="AO91" s="313"/>
      <c r="AP91" s="320"/>
      <c r="AQ91" s="320"/>
      <c r="AR91" s="320"/>
      <c r="AS91" s="320"/>
      <c r="AT91" s="320"/>
      <c r="AU91" s="320"/>
      <c r="AV91" s="193"/>
      <c r="AW91" s="194"/>
      <c r="AX91" s="194"/>
      <c r="AY91" s="321"/>
      <c r="AZ91" s="322"/>
      <c r="BA91" s="322"/>
      <c r="BB91" s="322"/>
      <c r="BC91" s="322"/>
      <c r="BD91" s="322"/>
      <c r="BE91" s="323"/>
    </row>
    <row r="92" spans="2:57" ht="12.75" customHeight="1">
      <c r="B92" s="4"/>
      <c r="C92" s="15"/>
      <c r="D92" s="25"/>
      <c r="E92" s="26"/>
      <c r="F92" s="26"/>
      <c r="G92" s="26"/>
      <c r="H92" s="26"/>
      <c r="I92" s="26"/>
      <c r="J92" s="26"/>
      <c r="K92" s="26"/>
      <c r="L92" s="306"/>
      <c r="M92" s="307"/>
      <c r="N92" s="307"/>
      <c r="O92" s="307"/>
      <c r="P92" s="307"/>
      <c r="Q92" s="307"/>
      <c r="R92" s="307"/>
      <c r="S92" s="307"/>
      <c r="T92" s="307"/>
      <c r="U92" s="307"/>
      <c r="V92" s="307"/>
      <c r="W92" s="307"/>
      <c r="X92" s="307"/>
      <c r="Y92" s="308"/>
      <c r="Z92" s="310"/>
      <c r="AA92" s="310"/>
      <c r="AB92" s="310"/>
      <c r="AC92" s="310"/>
      <c r="AD92" s="310"/>
      <c r="AE92" s="310"/>
      <c r="AF92" s="310"/>
      <c r="AG92" s="314"/>
      <c r="AH92" s="315"/>
      <c r="AI92" s="315"/>
      <c r="AJ92" s="315"/>
      <c r="AK92" s="315"/>
      <c r="AL92" s="315"/>
      <c r="AM92" s="315"/>
      <c r="AN92" s="315"/>
      <c r="AO92" s="316"/>
      <c r="AP92" s="320"/>
      <c r="AQ92" s="320"/>
      <c r="AR92" s="320"/>
      <c r="AS92" s="320"/>
      <c r="AT92" s="320"/>
      <c r="AU92" s="320"/>
      <c r="AV92" s="195"/>
      <c r="AW92" s="126"/>
      <c r="AX92" s="126"/>
      <c r="AY92" s="324"/>
      <c r="AZ92" s="325"/>
      <c r="BA92" s="325"/>
      <c r="BB92" s="325"/>
      <c r="BC92" s="325"/>
      <c r="BD92" s="325"/>
      <c r="BE92" s="326"/>
    </row>
    <row r="93" spans="2:57" ht="12.75" customHeight="1">
      <c r="B93" s="4"/>
      <c r="C93" s="15"/>
      <c r="D93" s="25"/>
      <c r="E93" s="26"/>
      <c r="F93" s="26"/>
      <c r="G93" s="26"/>
      <c r="H93" s="26"/>
      <c r="I93" s="26"/>
      <c r="J93" s="26"/>
      <c r="K93" s="26"/>
      <c r="L93" s="306"/>
      <c r="M93" s="307"/>
      <c r="N93" s="307"/>
      <c r="O93" s="307"/>
      <c r="P93" s="307"/>
      <c r="Q93" s="307"/>
      <c r="R93" s="307"/>
      <c r="S93" s="307"/>
      <c r="T93" s="307"/>
      <c r="U93" s="307"/>
      <c r="V93" s="307"/>
      <c r="W93" s="307"/>
      <c r="X93" s="307"/>
      <c r="Y93" s="308"/>
      <c r="Z93" s="310"/>
      <c r="AA93" s="310"/>
      <c r="AB93" s="310"/>
      <c r="AC93" s="310"/>
      <c r="AD93" s="310"/>
      <c r="AE93" s="310"/>
      <c r="AF93" s="310"/>
      <c r="AG93" s="314"/>
      <c r="AH93" s="315"/>
      <c r="AI93" s="315"/>
      <c r="AJ93" s="315"/>
      <c r="AK93" s="315"/>
      <c r="AL93" s="315"/>
      <c r="AM93" s="315"/>
      <c r="AN93" s="315"/>
      <c r="AO93" s="316"/>
      <c r="AP93" s="320"/>
      <c r="AQ93" s="320"/>
      <c r="AR93" s="320"/>
      <c r="AS93" s="320"/>
      <c r="AT93" s="320"/>
      <c r="AU93" s="320"/>
      <c r="AV93" s="195"/>
      <c r="AW93" s="126"/>
      <c r="AX93" s="126"/>
      <c r="AY93" s="324"/>
      <c r="AZ93" s="325"/>
      <c r="BA93" s="325"/>
      <c r="BB93" s="325"/>
      <c r="BC93" s="325"/>
      <c r="BD93" s="325"/>
      <c r="BE93" s="326"/>
    </row>
    <row r="94" spans="2:57" ht="12.75" customHeight="1">
      <c r="B94" s="4"/>
      <c r="C94" s="15"/>
      <c r="D94" s="27"/>
      <c r="E94" s="28"/>
      <c r="F94" s="28"/>
      <c r="G94" s="28"/>
      <c r="H94" s="28"/>
      <c r="I94" s="28"/>
      <c r="J94" s="28"/>
      <c r="K94" s="28"/>
      <c r="L94" s="330"/>
      <c r="M94" s="331"/>
      <c r="N94" s="331"/>
      <c r="O94" s="331"/>
      <c r="P94" s="331"/>
      <c r="Q94" s="331"/>
      <c r="R94" s="331"/>
      <c r="S94" s="331"/>
      <c r="T94" s="331"/>
      <c r="U94" s="331"/>
      <c r="V94" s="331"/>
      <c r="W94" s="331"/>
      <c r="X94" s="331"/>
      <c r="Y94" s="332"/>
      <c r="Z94" s="310"/>
      <c r="AA94" s="310"/>
      <c r="AB94" s="310"/>
      <c r="AC94" s="310"/>
      <c r="AD94" s="310"/>
      <c r="AE94" s="310"/>
      <c r="AF94" s="310"/>
      <c r="AG94" s="317"/>
      <c r="AH94" s="318"/>
      <c r="AI94" s="318"/>
      <c r="AJ94" s="318"/>
      <c r="AK94" s="318"/>
      <c r="AL94" s="318"/>
      <c r="AM94" s="318"/>
      <c r="AN94" s="318"/>
      <c r="AO94" s="319"/>
      <c r="AP94" s="320"/>
      <c r="AQ94" s="320"/>
      <c r="AR94" s="320"/>
      <c r="AS94" s="320"/>
      <c r="AT94" s="320"/>
      <c r="AU94" s="320"/>
      <c r="AV94" s="196"/>
      <c r="AW94" s="197"/>
      <c r="AX94" s="197"/>
      <c r="AY94" s="327"/>
      <c r="AZ94" s="328"/>
      <c r="BA94" s="328"/>
      <c r="BB94" s="328"/>
      <c r="BC94" s="328"/>
      <c r="BD94" s="328"/>
      <c r="BE94" s="329"/>
    </row>
    <row r="95" spans="2:57" ht="12.75" customHeight="1">
      <c r="B95" s="4"/>
      <c r="C95" s="15"/>
      <c r="D95" s="23"/>
      <c r="E95" s="24"/>
      <c r="F95" s="24"/>
      <c r="G95" s="24"/>
      <c r="H95" s="24"/>
      <c r="I95" s="24"/>
      <c r="J95" s="24"/>
      <c r="K95" s="24"/>
      <c r="L95" s="303"/>
      <c r="M95" s="304"/>
      <c r="N95" s="304"/>
      <c r="O95" s="304"/>
      <c r="P95" s="304"/>
      <c r="Q95" s="304"/>
      <c r="R95" s="304"/>
      <c r="S95" s="304"/>
      <c r="T95" s="304"/>
      <c r="U95" s="304"/>
      <c r="V95" s="304"/>
      <c r="W95" s="304"/>
      <c r="X95" s="304"/>
      <c r="Y95" s="305"/>
      <c r="Z95" s="309"/>
      <c r="AA95" s="310"/>
      <c r="AB95" s="310"/>
      <c r="AC95" s="310"/>
      <c r="AD95" s="310"/>
      <c r="AE95" s="310"/>
      <c r="AF95" s="310"/>
      <c r="AG95" s="311" t="s">
        <v>105</v>
      </c>
      <c r="AH95" s="312"/>
      <c r="AI95" s="312"/>
      <c r="AJ95" s="312"/>
      <c r="AK95" s="312"/>
      <c r="AL95" s="312"/>
      <c r="AM95" s="312"/>
      <c r="AN95" s="312"/>
      <c r="AO95" s="313"/>
      <c r="AP95" s="320"/>
      <c r="AQ95" s="320"/>
      <c r="AR95" s="320"/>
      <c r="AS95" s="320"/>
      <c r="AT95" s="320"/>
      <c r="AU95" s="320"/>
      <c r="AV95" s="193"/>
      <c r="AW95" s="194"/>
      <c r="AX95" s="194"/>
      <c r="AY95" s="321"/>
      <c r="AZ95" s="322"/>
      <c r="BA95" s="322"/>
      <c r="BB95" s="322"/>
      <c r="BC95" s="322"/>
      <c r="BD95" s="322"/>
      <c r="BE95" s="323"/>
    </row>
    <row r="96" spans="2:57" ht="12.75" customHeight="1">
      <c r="B96" s="4"/>
      <c r="C96" s="15"/>
      <c r="D96" s="25"/>
      <c r="E96" s="26"/>
      <c r="F96" s="26"/>
      <c r="G96" s="26"/>
      <c r="H96" s="26"/>
      <c r="I96" s="26"/>
      <c r="J96" s="26"/>
      <c r="K96" s="26"/>
      <c r="L96" s="306"/>
      <c r="M96" s="307"/>
      <c r="N96" s="307"/>
      <c r="O96" s="307"/>
      <c r="P96" s="307"/>
      <c r="Q96" s="307"/>
      <c r="R96" s="307"/>
      <c r="S96" s="307"/>
      <c r="T96" s="307"/>
      <c r="U96" s="307"/>
      <c r="V96" s="307"/>
      <c r="W96" s="307"/>
      <c r="X96" s="307"/>
      <c r="Y96" s="308"/>
      <c r="Z96" s="310"/>
      <c r="AA96" s="310"/>
      <c r="AB96" s="310"/>
      <c r="AC96" s="310"/>
      <c r="AD96" s="310"/>
      <c r="AE96" s="310"/>
      <c r="AF96" s="310"/>
      <c r="AG96" s="314"/>
      <c r="AH96" s="315"/>
      <c r="AI96" s="315"/>
      <c r="AJ96" s="315"/>
      <c r="AK96" s="315"/>
      <c r="AL96" s="315"/>
      <c r="AM96" s="315"/>
      <c r="AN96" s="315"/>
      <c r="AO96" s="316"/>
      <c r="AP96" s="320"/>
      <c r="AQ96" s="320"/>
      <c r="AR96" s="320"/>
      <c r="AS96" s="320"/>
      <c r="AT96" s="320"/>
      <c r="AU96" s="320"/>
      <c r="AV96" s="195"/>
      <c r="AW96" s="126"/>
      <c r="AX96" s="126"/>
      <c r="AY96" s="324"/>
      <c r="AZ96" s="325"/>
      <c r="BA96" s="325"/>
      <c r="BB96" s="325"/>
      <c r="BC96" s="325"/>
      <c r="BD96" s="325"/>
      <c r="BE96" s="326"/>
    </row>
    <row r="97" spans="1:57" ht="12.75" customHeight="1">
      <c r="B97" s="4"/>
      <c r="C97" s="15"/>
      <c r="D97" s="25"/>
      <c r="E97" s="26"/>
      <c r="F97" s="26"/>
      <c r="G97" s="26"/>
      <c r="H97" s="26"/>
      <c r="I97" s="26"/>
      <c r="J97" s="26"/>
      <c r="K97" s="26"/>
      <c r="L97" s="306"/>
      <c r="M97" s="307"/>
      <c r="N97" s="307"/>
      <c r="O97" s="307"/>
      <c r="P97" s="307"/>
      <c r="Q97" s="307"/>
      <c r="R97" s="307"/>
      <c r="S97" s="307"/>
      <c r="T97" s="307"/>
      <c r="U97" s="307"/>
      <c r="V97" s="307"/>
      <c r="W97" s="307"/>
      <c r="X97" s="307"/>
      <c r="Y97" s="308"/>
      <c r="Z97" s="310"/>
      <c r="AA97" s="310"/>
      <c r="AB97" s="310"/>
      <c r="AC97" s="310"/>
      <c r="AD97" s="310"/>
      <c r="AE97" s="310"/>
      <c r="AF97" s="310"/>
      <c r="AG97" s="314"/>
      <c r="AH97" s="315"/>
      <c r="AI97" s="315"/>
      <c r="AJ97" s="315"/>
      <c r="AK97" s="315"/>
      <c r="AL97" s="315"/>
      <c r="AM97" s="315"/>
      <c r="AN97" s="315"/>
      <c r="AO97" s="316"/>
      <c r="AP97" s="320"/>
      <c r="AQ97" s="320"/>
      <c r="AR97" s="320"/>
      <c r="AS97" s="320"/>
      <c r="AT97" s="320"/>
      <c r="AU97" s="320"/>
      <c r="AV97" s="195"/>
      <c r="AW97" s="126"/>
      <c r="AX97" s="126"/>
      <c r="AY97" s="324"/>
      <c r="AZ97" s="325"/>
      <c r="BA97" s="325"/>
      <c r="BB97" s="325"/>
      <c r="BC97" s="325"/>
      <c r="BD97" s="325"/>
      <c r="BE97" s="326"/>
    </row>
    <row r="98" spans="1:57" ht="12.75" customHeight="1">
      <c r="B98" s="4"/>
      <c r="C98" s="15"/>
      <c r="D98" s="27"/>
      <c r="E98" s="28"/>
      <c r="F98" s="28"/>
      <c r="G98" s="28"/>
      <c r="H98" s="28"/>
      <c r="I98" s="28"/>
      <c r="J98" s="28"/>
      <c r="K98" s="28"/>
      <c r="L98" s="330"/>
      <c r="M98" s="331"/>
      <c r="N98" s="331"/>
      <c r="O98" s="331"/>
      <c r="P98" s="331"/>
      <c r="Q98" s="331"/>
      <c r="R98" s="331"/>
      <c r="S98" s="331"/>
      <c r="T98" s="331"/>
      <c r="U98" s="331"/>
      <c r="V98" s="331"/>
      <c r="W98" s="331"/>
      <c r="X98" s="331"/>
      <c r="Y98" s="332"/>
      <c r="Z98" s="310"/>
      <c r="AA98" s="310"/>
      <c r="AB98" s="310"/>
      <c r="AC98" s="310"/>
      <c r="AD98" s="310"/>
      <c r="AE98" s="310"/>
      <c r="AF98" s="310"/>
      <c r="AG98" s="317"/>
      <c r="AH98" s="318"/>
      <c r="AI98" s="318"/>
      <c r="AJ98" s="318"/>
      <c r="AK98" s="318"/>
      <c r="AL98" s="318"/>
      <c r="AM98" s="318"/>
      <c r="AN98" s="318"/>
      <c r="AO98" s="319"/>
      <c r="AP98" s="320"/>
      <c r="AQ98" s="320"/>
      <c r="AR98" s="320"/>
      <c r="AS98" s="320"/>
      <c r="AT98" s="320"/>
      <c r="AU98" s="320"/>
      <c r="AV98" s="196"/>
      <c r="AW98" s="197"/>
      <c r="AX98" s="197"/>
      <c r="AY98" s="327"/>
      <c r="AZ98" s="328"/>
      <c r="BA98" s="328"/>
      <c r="BB98" s="328"/>
      <c r="BC98" s="328"/>
      <c r="BD98" s="328"/>
      <c r="BE98" s="329"/>
    </row>
    <row r="99" spans="1:57" ht="12.75" customHeight="1">
      <c r="B99" s="4"/>
      <c r="C99" s="15"/>
      <c r="D99" s="23"/>
      <c r="E99" s="24"/>
      <c r="F99" s="24"/>
      <c r="G99" s="24"/>
      <c r="H99" s="24"/>
      <c r="I99" s="24"/>
      <c r="J99" s="24"/>
      <c r="K99" s="24"/>
      <c r="L99" s="303"/>
      <c r="M99" s="304"/>
      <c r="N99" s="304"/>
      <c r="O99" s="304"/>
      <c r="P99" s="304"/>
      <c r="Q99" s="304"/>
      <c r="R99" s="304"/>
      <c r="S99" s="304"/>
      <c r="T99" s="304"/>
      <c r="U99" s="304"/>
      <c r="V99" s="304"/>
      <c r="W99" s="304"/>
      <c r="X99" s="304"/>
      <c r="Y99" s="305"/>
      <c r="Z99" s="309"/>
      <c r="AA99" s="310"/>
      <c r="AB99" s="310"/>
      <c r="AC99" s="310"/>
      <c r="AD99" s="310"/>
      <c r="AE99" s="310"/>
      <c r="AF99" s="310"/>
      <c r="AG99" s="311" t="s">
        <v>105</v>
      </c>
      <c r="AH99" s="312"/>
      <c r="AI99" s="312"/>
      <c r="AJ99" s="312"/>
      <c r="AK99" s="312"/>
      <c r="AL99" s="312"/>
      <c r="AM99" s="312"/>
      <c r="AN99" s="312"/>
      <c r="AO99" s="313"/>
      <c r="AP99" s="320"/>
      <c r="AQ99" s="320"/>
      <c r="AR99" s="320"/>
      <c r="AS99" s="320"/>
      <c r="AT99" s="320"/>
      <c r="AU99" s="320"/>
      <c r="AV99" s="193"/>
      <c r="AW99" s="194"/>
      <c r="AX99" s="194"/>
      <c r="AY99" s="321"/>
      <c r="AZ99" s="322"/>
      <c r="BA99" s="322"/>
      <c r="BB99" s="322"/>
      <c r="BC99" s="322"/>
      <c r="BD99" s="322"/>
      <c r="BE99" s="323"/>
    </row>
    <row r="100" spans="1:57" ht="12.75" customHeight="1">
      <c r="B100" s="4"/>
      <c r="C100" s="15"/>
      <c r="D100" s="25"/>
      <c r="E100" s="26"/>
      <c r="F100" s="26"/>
      <c r="G100" s="26"/>
      <c r="H100" s="26"/>
      <c r="I100" s="26"/>
      <c r="J100" s="26"/>
      <c r="K100" s="26"/>
      <c r="L100" s="306"/>
      <c r="M100" s="307"/>
      <c r="N100" s="307"/>
      <c r="O100" s="307"/>
      <c r="P100" s="307"/>
      <c r="Q100" s="307"/>
      <c r="R100" s="307"/>
      <c r="S100" s="307"/>
      <c r="T100" s="307"/>
      <c r="U100" s="307"/>
      <c r="V100" s="307"/>
      <c r="W100" s="307"/>
      <c r="X100" s="307"/>
      <c r="Y100" s="308"/>
      <c r="Z100" s="310"/>
      <c r="AA100" s="310"/>
      <c r="AB100" s="310"/>
      <c r="AC100" s="310"/>
      <c r="AD100" s="310"/>
      <c r="AE100" s="310"/>
      <c r="AF100" s="310"/>
      <c r="AG100" s="314"/>
      <c r="AH100" s="315"/>
      <c r="AI100" s="315"/>
      <c r="AJ100" s="315"/>
      <c r="AK100" s="315"/>
      <c r="AL100" s="315"/>
      <c r="AM100" s="315"/>
      <c r="AN100" s="315"/>
      <c r="AO100" s="316"/>
      <c r="AP100" s="320"/>
      <c r="AQ100" s="320"/>
      <c r="AR100" s="320"/>
      <c r="AS100" s="320"/>
      <c r="AT100" s="320"/>
      <c r="AU100" s="320"/>
      <c r="AV100" s="195"/>
      <c r="AW100" s="126"/>
      <c r="AX100" s="126"/>
      <c r="AY100" s="324"/>
      <c r="AZ100" s="325"/>
      <c r="BA100" s="325"/>
      <c r="BB100" s="325"/>
      <c r="BC100" s="325"/>
      <c r="BD100" s="325"/>
      <c r="BE100" s="326"/>
    </row>
    <row r="101" spans="1:57" ht="12.75" customHeight="1">
      <c r="B101" s="4"/>
      <c r="C101" s="15"/>
      <c r="D101" s="25"/>
      <c r="E101" s="26"/>
      <c r="F101" s="26"/>
      <c r="G101" s="26"/>
      <c r="H101" s="26"/>
      <c r="I101" s="26"/>
      <c r="J101" s="26"/>
      <c r="K101" s="26"/>
      <c r="L101" s="306"/>
      <c r="M101" s="307"/>
      <c r="N101" s="307"/>
      <c r="O101" s="307"/>
      <c r="P101" s="307"/>
      <c r="Q101" s="307"/>
      <c r="R101" s="307"/>
      <c r="S101" s="307"/>
      <c r="T101" s="307"/>
      <c r="U101" s="307"/>
      <c r="V101" s="307"/>
      <c r="W101" s="307"/>
      <c r="X101" s="307"/>
      <c r="Y101" s="308"/>
      <c r="Z101" s="310"/>
      <c r="AA101" s="310"/>
      <c r="AB101" s="310"/>
      <c r="AC101" s="310"/>
      <c r="AD101" s="310"/>
      <c r="AE101" s="310"/>
      <c r="AF101" s="310"/>
      <c r="AG101" s="314"/>
      <c r="AH101" s="315"/>
      <c r="AI101" s="315"/>
      <c r="AJ101" s="315"/>
      <c r="AK101" s="315"/>
      <c r="AL101" s="315"/>
      <c r="AM101" s="315"/>
      <c r="AN101" s="315"/>
      <c r="AO101" s="316"/>
      <c r="AP101" s="320"/>
      <c r="AQ101" s="320"/>
      <c r="AR101" s="320"/>
      <c r="AS101" s="320"/>
      <c r="AT101" s="320"/>
      <c r="AU101" s="320"/>
      <c r="AV101" s="195"/>
      <c r="AW101" s="126"/>
      <c r="AX101" s="126"/>
      <c r="AY101" s="324"/>
      <c r="AZ101" s="325"/>
      <c r="BA101" s="325"/>
      <c r="BB101" s="325"/>
      <c r="BC101" s="325"/>
      <c r="BD101" s="325"/>
      <c r="BE101" s="326"/>
    </row>
    <row r="102" spans="1:57" ht="12.75" customHeight="1">
      <c r="B102" s="4"/>
      <c r="C102" s="15"/>
      <c r="D102" s="27"/>
      <c r="E102" s="28"/>
      <c r="F102" s="28"/>
      <c r="G102" s="28"/>
      <c r="H102" s="28"/>
      <c r="I102" s="28"/>
      <c r="J102" s="28"/>
      <c r="K102" s="28"/>
      <c r="L102" s="330"/>
      <c r="M102" s="331"/>
      <c r="N102" s="331"/>
      <c r="O102" s="331"/>
      <c r="P102" s="331"/>
      <c r="Q102" s="331"/>
      <c r="R102" s="331"/>
      <c r="S102" s="331"/>
      <c r="T102" s="331"/>
      <c r="U102" s="331"/>
      <c r="V102" s="331"/>
      <c r="W102" s="331"/>
      <c r="X102" s="331"/>
      <c r="Y102" s="332"/>
      <c r="Z102" s="310"/>
      <c r="AA102" s="310"/>
      <c r="AB102" s="310"/>
      <c r="AC102" s="310"/>
      <c r="AD102" s="310"/>
      <c r="AE102" s="310"/>
      <c r="AF102" s="310"/>
      <c r="AG102" s="317"/>
      <c r="AH102" s="318"/>
      <c r="AI102" s="318"/>
      <c r="AJ102" s="318"/>
      <c r="AK102" s="318"/>
      <c r="AL102" s="318"/>
      <c r="AM102" s="318"/>
      <c r="AN102" s="318"/>
      <c r="AO102" s="319"/>
      <c r="AP102" s="320"/>
      <c r="AQ102" s="320"/>
      <c r="AR102" s="320"/>
      <c r="AS102" s="320"/>
      <c r="AT102" s="320"/>
      <c r="AU102" s="320"/>
      <c r="AV102" s="196"/>
      <c r="AW102" s="197"/>
      <c r="AX102" s="197"/>
      <c r="AY102" s="327"/>
      <c r="AZ102" s="328"/>
      <c r="BA102" s="328"/>
      <c r="BB102" s="328"/>
      <c r="BC102" s="328"/>
      <c r="BD102" s="328"/>
      <c r="BE102" s="329"/>
    </row>
    <row r="103" spans="1:57" ht="12.75" customHeight="1">
      <c r="B103" s="4"/>
      <c r="C103" s="15"/>
      <c r="D103" s="23"/>
      <c r="E103" s="24"/>
      <c r="F103" s="24"/>
      <c r="G103" s="24"/>
      <c r="H103" s="24"/>
      <c r="I103" s="24"/>
      <c r="J103" s="24"/>
      <c r="K103" s="24"/>
      <c r="L103" s="303"/>
      <c r="M103" s="304"/>
      <c r="N103" s="304"/>
      <c r="O103" s="304"/>
      <c r="P103" s="304"/>
      <c r="Q103" s="304"/>
      <c r="R103" s="304"/>
      <c r="S103" s="304"/>
      <c r="T103" s="304"/>
      <c r="U103" s="304"/>
      <c r="V103" s="304"/>
      <c r="W103" s="304"/>
      <c r="X103" s="304"/>
      <c r="Y103" s="305"/>
      <c r="Z103" s="309"/>
      <c r="AA103" s="310"/>
      <c r="AB103" s="310"/>
      <c r="AC103" s="310"/>
      <c r="AD103" s="310"/>
      <c r="AE103" s="310"/>
      <c r="AF103" s="310"/>
      <c r="AG103" s="311" t="s">
        <v>105</v>
      </c>
      <c r="AH103" s="312"/>
      <c r="AI103" s="312"/>
      <c r="AJ103" s="312"/>
      <c r="AK103" s="312"/>
      <c r="AL103" s="312"/>
      <c r="AM103" s="312"/>
      <c r="AN103" s="312"/>
      <c r="AO103" s="313"/>
      <c r="AP103" s="320"/>
      <c r="AQ103" s="320"/>
      <c r="AR103" s="320"/>
      <c r="AS103" s="320"/>
      <c r="AT103" s="320"/>
      <c r="AU103" s="320"/>
      <c r="AV103" s="193"/>
      <c r="AW103" s="194"/>
      <c r="AX103" s="194"/>
      <c r="AY103" s="321"/>
      <c r="AZ103" s="322"/>
      <c r="BA103" s="322"/>
      <c r="BB103" s="322"/>
      <c r="BC103" s="322"/>
      <c r="BD103" s="322"/>
      <c r="BE103" s="323"/>
    </row>
    <row r="104" spans="1:57" ht="12.75" customHeight="1">
      <c r="B104" s="4"/>
      <c r="C104" s="15"/>
      <c r="D104" s="25"/>
      <c r="E104" s="26"/>
      <c r="F104" s="26"/>
      <c r="G104" s="26"/>
      <c r="H104" s="26"/>
      <c r="I104" s="26"/>
      <c r="J104" s="26"/>
      <c r="K104" s="26"/>
      <c r="L104" s="306"/>
      <c r="M104" s="307"/>
      <c r="N104" s="307"/>
      <c r="O104" s="307"/>
      <c r="P104" s="307"/>
      <c r="Q104" s="307"/>
      <c r="R104" s="307"/>
      <c r="S104" s="307"/>
      <c r="T104" s="307"/>
      <c r="U104" s="307"/>
      <c r="V104" s="307"/>
      <c r="W104" s="307"/>
      <c r="X104" s="307"/>
      <c r="Y104" s="308"/>
      <c r="Z104" s="310"/>
      <c r="AA104" s="310"/>
      <c r="AB104" s="310"/>
      <c r="AC104" s="310"/>
      <c r="AD104" s="310"/>
      <c r="AE104" s="310"/>
      <c r="AF104" s="310"/>
      <c r="AG104" s="314"/>
      <c r="AH104" s="315"/>
      <c r="AI104" s="315"/>
      <c r="AJ104" s="315"/>
      <c r="AK104" s="315"/>
      <c r="AL104" s="315"/>
      <c r="AM104" s="315"/>
      <c r="AN104" s="315"/>
      <c r="AO104" s="316"/>
      <c r="AP104" s="320"/>
      <c r="AQ104" s="320"/>
      <c r="AR104" s="320"/>
      <c r="AS104" s="320"/>
      <c r="AT104" s="320"/>
      <c r="AU104" s="320"/>
      <c r="AV104" s="195"/>
      <c r="AW104" s="126"/>
      <c r="AX104" s="126"/>
      <c r="AY104" s="324"/>
      <c r="AZ104" s="325"/>
      <c r="BA104" s="325"/>
      <c r="BB104" s="325"/>
      <c r="BC104" s="325"/>
      <c r="BD104" s="325"/>
      <c r="BE104" s="326"/>
    </row>
    <row r="105" spans="1:57" ht="12.75" customHeight="1">
      <c r="B105" s="4"/>
      <c r="C105" s="15"/>
      <c r="D105" s="25"/>
      <c r="E105" s="26"/>
      <c r="F105" s="26"/>
      <c r="G105" s="26"/>
      <c r="H105" s="26"/>
      <c r="I105" s="26"/>
      <c r="J105" s="26"/>
      <c r="K105" s="26"/>
      <c r="L105" s="306"/>
      <c r="M105" s="307"/>
      <c r="N105" s="307"/>
      <c r="O105" s="307"/>
      <c r="P105" s="307"/>
      <c r="Q105" s="307"/>
      <c r="R105" s="307"/>
      <c r="S105" s="307"/>
      <c r="T105" s="307"/>
      <c r="U105" s="307"/>
      <c r="V105" s="307"/>
      <c r="W105" s="307"/>
      <c r="X105" s="307"/>
      <c r="Y105" s="308"/>
      <c r="Z105" s="310"/>
      <c r="AA105" s="310"/>
      <c r="AB105" s="310"/>
      <c r="AC105" s="310"/>
      <c r="AD105" s="310"/>
      <c r="AE105" s="310"/>
      <c r="AF105" s="310"/>
      <c r="AG105" s="314"/>
      <c r="AH105" s="315"/>
      <c r="AI105" s="315"/>
      <c r="AJ105" s="315"/>
      <c r="AK105" s="315"/>
      <c r="AL105" s="315"/>
      <c r="AM105" s="315"/>
      <c r="AN105" s="315"/>
      <c r="AO105" s="316"/>
      <c r="AP105" s="320"/>
      <c r="AQ105" s="320"/>
      <c r="AR105" s="320"/>
      <c r="AS105" s="320"/>
      <c r="AT105" s="320"/>
      <c r="AU105" s="320"/>
      <c r="AV105" s="195"/>
      <c r="AW105" s="126"/>
      <c r="AX105" s="126"/>
      <c r="AY105" s="324"/>
      <c r="AZ105" s="325"/>
      <c r="BA105" s="325"/>
      <c r="BB105" s="325"/>
      <c r="BC105" s="325"/>
      <c r="BD105" s="325"/>
      <c r="BE105" s="326"/>
    </row>
    <row r="106" spans="1:57" ht="12.75" customHeight="1">
      <c r="B106" s="4"/>
      <c r="C106" s="15"/>
      <c r="D106" s="27"/>
      <c r="E106" s="28"/>
      <c r="F106" s="28"/>
      <c r="G106" s="28"/>
      <c r="H106" s="28"/>
      <c r="I106" s="28"/>
      <c r="J106" s="28"/>
      <c r="K106" s="28"/>
      <c r="L106" s="330"/>
      <c r="M106" s="331"/>
      <c r="N106" s="331"/>
      <c r="O106" s="331"/>
      <c r="P106" s="331"/>
      <c r="Q106" s="331"/>
      <c r="R106" s="331"/>
      <c r="S106" s="331"/>
      <c r="T106" s="331"/>
      <c r="U106" s="331"/>
      <c r="V106" s="331"/>
      <c r="W106" s="331"/>
      <c r="X106" s="331"/>
      <c r="Y106" s="332"/>
      <c r="Z106" s="310"/>
      <c r="AA106" s="310"/>
      <c r="AB106" s="310"/>
      <c r="AC106" s="310"/>
      <c r="AD106" s="310"/>
      <c r="AE106" s="310"/>
      <c r="AF106" s="310"/>
      <c r="AG106" s="317"/>
      <c r="AH106" s="318"/>
      <c r="AI106" s="318"/>
      <c r="AJ106" s="318"/>
      <c r="AK106" s="318"/>
      <c r="AL106" s="318"/>
      <c r="AM106" s="318"/>
      <c r="AN106" s="318"/>
      <c r="AO106" s="319"/>
      <c r="AP106" s="320"/>
      <c r="AQ106" s="320"/>
      <c r="AR106" s="320"/>
      <c r="AS106" s="320"/>
      <c r="AT106" s="320"/>
      <c r="AU106" s="320"/>
      <c r="AV106" s="196"/>
      <c r="AW106" s="197"/>
      <c r="AX106" s="197"/>
      <c r="AY106" s="327"/>
      <c r="AZ106" s="328"/>
      <c r="BA106" s="328"/>
      <c r="BB106" s="328"/>
      <c r="BC106" s="328"/>
      <c r="BD106" s="328"/>
      <c r="BE106" s="329"/>
    </row>
    <row r="107" spans="1:57" ht="15.75" customHeight="1">
      <c r="D107" s="292" t="s">
        <v>106</v>
      </c>
      <c r="E107" s="292"/>
      <c r="F107" s="292"/>
      <c r="G107" s="292"/>
      <c r="H107" s="292"/>
      <c r="I107" s="292"/>
      <c r="J107" s="292"/>
      <c r="K107" s="292"/>
      <c r="L107" s="292"/>
      <c r="M107" s="292"/>
      <c r="N107" s="292"/>
      <c r="O107" s="292"/>
      <c r="P107" s="292"/>
      <c r="Q107" s="292"/>
      <c r="R107" s="292"/>
      <c r="S107" s="292"/>
      <c r="T107" s="292"/>
      <c r="U107" s="292"/>
      <c r="V107" s="292"/>
      <c r="W107" s="292"/>
      <c r="X107" s="292"/>
      <c r="Y107" s="293"/>
      <c r="Z107" s="296" t="s">
        <v>107</v>
      </c>
      <c r="AA107" s="296"/>
      <c r="AB107" s="296"/>
      <c r="AC107" s="296"/>
      <c r="AD107" s="296"/>
      <c r="AE107" s="296"/>
      <c r="AF107" s="296"/>
      <c r="AG107" s="297"/>
      <c r="AH107" s="297"/>
      <c r="AI107" s="297"/>
      <c r="AJ107" s="297"/>
      <c r="AK107" s="297"/>
      <c r="AL107" s="297"/>
      <c r="AM107" s="298"/>
      <c r="AN107" s="207" t="s">
        <v>10</v>
      </c>
      <c r="AO107" s="208"/>
      <c r="AP107" s="283" t="s">
        <v>108</v>
      </c>
      <c r="AQ107" s="97"/>
      <c r="AR107" s="97"/>
      <c r="AS107" s="97"/>
      <c r="AT107" s="97"/>
      <c r="AU107" s="136"/>
      <c r="AV107" s="301">
        <f>SUM(AP79:AU106)</f>
        <v>0</v>
      </c>
      <c r="AW107" s="302"/>
      <c r="AX107" s="302"/>
      <c r="AY107" s="302"/>
      <c r="AZ107" s="302"/>
      <c r="BA107" s="302"/>
      <c r="BB107" s="302"/>
      <c r="BC107" s="302"/>
      <c r="BD107" s="302"/>
      <c r="BE107" s="302"/>
    </row>
    <row r="108" spans="1:57" ht="15.75" customHeight="1">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295"/>
      <c r="Z108" s="296"/>
      <c r="AA108" s="296"/>
      <c r="AB108" s="296"/>
      <c r="AC108" s="296"/>
      <c r="AD108" s="296"/>
      <c r="AE108" s="296"/>
      <c r="AF108" s="296"/>
      <c r="AG108" s="297"/>
      <c r="AH108" s="297"/>
      <c r="AI108" s="297"/>
      <c r="AJ108" s="297"/>
      <c r="AK108" s="297"/>
      <c r="AL108" s="297"/>
      <c r="AM108" s="298"/>
      <c r="AN108" s="211"/>
      <c r="AO108" s="212"/>
      <c r="AP108" s="299"/>
      <c r="AQ108" s="300"/>
      <c r="AR108" s="300"/>
      <c r="AS108" s="300"/>
      <c r="AT108" s="300"/>
      <c r="AU108" s="147"/>
      <c r="AV108" s="302"/>
      <c r="AW108" s="302"/>
      <c r="AX108" s="302"/>
      <c r="AY108" s="302"/>
      <c r="AZ108" s="302"/>
      <c r="BA108" s="302"/>
      <c r="BB108" s="302"/>
      <c r="BC108" s="302"/>
      <c r="BD108" s="302"/>
      <c r="BE108" s="302"/>
    </row>
    <row r="109" spans="1:57" ht="13.5" customHeight="1">
      <c r="AC109" s="29"/>
      <c r="AD109" s="29"/>
    </row>
    <row r="110" spans="1:57" ht="15" customHeight="1">
      <c r="A110" s="2" t="s">
        <v>109</v>
      </c>
    </row>
    <row r="111" spans="1:57" ht="15" customHeight="1">
      <c r="B111" s="2" t="s">
        <v>110</v>
      </c>
    </row>
    <row r="112" spans="1:57" ht="15" customHeight="1">
      <c r="D112" s="2" t="s">
        <v>111</v>
      </c>
    </row>
    <row r="113" spans="2:57" ht="15" customHeight="1">
      <c r="B113" s="2" t="s">
        <v>112</v>
      </c>
    </row>
    <row r="114" spans="2:57" ht="15" customHeight="1">
      <c r="C114" s="2" t="s">
        <v>113</v>
      </c>
    </row>
    <row r="115" spans="2:57" ht="12.75" customHeight="1">
      <c r="B115" s="4"/>
      <c r="C115" s="15"/>
      <c r="D115" s="275" t="s">
        <v>17</v>
      </c>
      <c r="E115" s="276"/>
      <c r="F115" s="276"/>
      <c r="G115" s="276"/>
      <c r="H115" s="276"/>
      <c r="I115" s="276"/>
      <c r="J115" s="279" t="s">
        <v>18</v>
      </c>
      <c r="K115" s="176"/>
      <c r="L115" s="176"/>
      <c r="M115" s="176"/>
      <c r="N115" s="176"/>
      <c r="O115" s="176"/>
      <c r="P115" s="176"/>
      <c r="Q115" s="176"/>
      <c r="R115" s="176"/>
      <c r="S115" s="176"/>
      <c r="T115" s="176"/>
      <c r="U115" s="176"/>
      <c r="V115" s="176"/>
      <c r="W115" s="176"/>
      <c r="X115" s="176"/>
      <c r="Y115" s="176"/>
      <c r="Z115" s="208"/>
      <c r="AA115" s="281" t="s">
        <v>114</v>
      </c>
      <c r="AB115" s="282"/>
      <c r="AC115" s="282"/>
      <c r="AD115" s="282"/>
      <c r="AE115" s="282"/>
      <c r="AF115" s="282"/>
      <c r="AG115" s="166" t="s">
        <v>115</v>
      </c>
      <c r="AH115" s="176"/>
      <c r="AI115" s="176"/>
      <c r="AJ115" s="176"/>
      <c r="AK115" s="176"/>
      <c r="AL115" s="176"/>
      <c r="AM115" s="208"/>
      <c r="AN115" s="283" t="s">
        <v>116</v>
      </c>
      <c r="AO115" s="284"/>
      <c r="AP115" s="284"/>
      <c r="AQ115" s="284"/>
      <c r="AR115" s="284"/>
      <c r="AS115" s="284"/>
      <c r="AT115" s="285"/>
      <c r="AU115" s="283" t="s">
        <v>117</v>
      </c>
      <c r="AV115" s="284"/>
      <c r="AW115" s="284"/>
      <c r="AX115" s="284"/>
      <c r="AY115" s="284"/>
      <c r="AZ115" s="284"/>
      <c r="BA115" s="284"/>
      <c r="BB115" s="284"/>
      <c r="BC115" s="284"/>
      <c r="BD115" s="284"/>
      <c r="BE115" s="285"/>
    </row>
    <row r="116" spans="2:57" ht="12.75" customHeight="1">
      <c r="B116" s="4"/>
      <c r="C116" s="15"/>
      <c r="D116" s="277"/>
      <c r="E116" s="277"/>
      <c r="F116" s="277"/>
      <c r="G116" s="277"/>
      <c r="H116" s="277"/>
      <c r="I116" s="277"/>
      <c r="J116" s="280"/>
      <c r="K116" s="177"/>
      <c r="L116" s="177"/>
      <c r="M116" s="177"/>
      <c r="N116" s="177"/>
      <c r="O116" s="177"/>
      <c r="P116" s="177"/>
      <c r="Q116" s="177"/>
      <c r="R116" s="177"/>
      <c r="S116" s="177"/>
      <c r="T116" s="177"/>
      <c r="U116" s="177"/>
      <c r="V116" s="177"/>
      <c r="W116" s="177"/>
      <c r="X116" s="177"/>
      <c r="Y116" s="177"/>
      <c r="Z116" s="210"/>
      <c r="AA116" s="282"/>
      <c r="AB116" s="282"/>
      <c r="AC116" s="282"/>
      <c r="AD116" s="282"/>
      <c r="AE116" s="282"/>
      <c r="AF116" s="282"/>
      <c r="AG116" s="280"/>
      <c r="AH116" s="177"/>
      <c r="AI116" s="177"/>
      <c r="AJ116" s="177"/>
      <c r="AK116" s="177"/>
      <c r="AL116" s="177"/>
      <c r="AM116" s="210"/>
      <c r="AN116" s="286"/>
      <c r="AO116" s="287"/>
      <c r="AP116" s="287"/>
      <c r="AQ116" s="287"/>
      <c r="AR116" s="287"/>
      <c r="AS116" s="287"/>
      <c r="AT116" s="288"/>
      <c r="AU116" s="286"/>
      <c r="AV116" s="287"/>
      <c r="AW116" s="287"/>
      <c r="AX116" s="287"/>
      <c r="AY116" s="287"/>
      <c r="AZ116" s="287"/>
      <c r="BA116" s="287"/>
      <c r="BB116" s="287"/>
      <c r="BC116" s="287"/>
      <c r="BD116" s="287"/>
      <c r="BE116" s="288"/>
    </row>
    <row r="117" spans="2:57" ht="12.75" customHeight="1">
      <c r="B117" s="4"/>
      <c r="C117" s="15"/>
      <c r="D117" s="278"/>
      <c r="E117" s="278"/>
      <c r="F117" s="278"/>
      <c r="G117" s="278"/>
      <c r="H117" s="278"/>
      <c r="I117" s="278"/>
      <c r="J117" s="178"/>
      <c r="K117" s="179"/>
      <c r="L117" s="179"/>
      <c r="M117" s="179"/>
      <c r="N117" s="179"/>
      <c r="O117" s="179"/>
      <c r="P117" s="179"/>
      <c r="Q117" s="179"/>
      <c r="R117" s="179"/>
      <c r="S117" s="179"/>
      <c r="T117" s="179"/>
      <c r="U117" s="179"/>
      <c r="V117" s="179"/>
      <c r="W117" s="179"/>
      <c r="X117" s="179"/>
      <c r="Y117" s="179"/>
      <c r="Z117" s="212"/>
      <c r="AA117" s="282"/>
      <c r="AB117" s="282"/>
      <c r="AC117" s="282"/>
      <c r="AD117" s="282"/>
      <c r="AE117" s="282"/>
      <c r="AF117" s="282"/>
      <c r="AG117" s="178"/>
      <c r="AH117" s="179"/>
      <c r="AI117" s="179"/>
      <c r="AJ117" s="179"/>
      <c r="AK117" s="179"/>
      <c r="AL117" s="179"/>
      <c r="AM117" s="212"/>
      <c r="AN117" s="289"/>
      <c r="AO117" s="290"/>
      <c r="AP117" s="290"/>
      <c r="AQ117" s="290"/>
      <c r="AR117" s="290"/>
      <c r="AS117" s="290"/>
      <c r="AT117" s="291"/>
      <c r="AU117" s="289"/>
      <c r="AV117" s="290"/>
      <c r="AW117" s="290"/>
      <c r="AX117" s="290"/>
      <c r="AY117" s="290"/>
      <c r="AZ117" s="290"/>
      <c r="BA117" s="290"/>
      <c r="BB117" s="290"/>
      <c r="BC117" s="290"/>
      <c r="BD117" s="290"/>
      <c r="BE117" s="291"/>
    </row>
    <row r="118" spans="2:57" ht="12.75" customHeight="1">
      <c r="B118" s="4"/>
      <c r="C118" s="15"/>
      <c r="D118" s="221"/>
      <c r="E118" s="222"/>
      <c r="F118" s="222"/>
      <c r="G118" s="222"/>
      <c r="H118" s="222"/>
      <c r="I118" s="223"/>
      <c r="J118" s="224"/>
      <c r="K118" s="225"/>
      <c r="L118" s="225"/>
      <c r="M118" s="225"/>
      <c r="N118" s="225"/>
      <c r="O118" s="225"/>
      <c r="P118" s="225"/>
      <c r="Q118" s="225"/>
      <c r="R118" s="225"/>
      <c r="S118" s="225"/>
      <c r="T118" s="225"/>
      <c r="U118" s="225"/>
      <c r="V118" s="225"/>
      <c r="W118" s="225"/>
      <c r="X118" s="225"/>
      <c r="Y118" s="225"/>
      <c r="Z118" s="226"/>
      <c r="AA118" s="230"/>
      <c r="AB118" s="231"/>
      <c r="AC118" s="231"/>
      <c r="AD118" s="231"/>
      <c r="AE118" s="231"/>
      <c r="AF118" s="232"/>
      <c r="AG118" s="239"/>
      <c r="AH118" s="240"/>
      <c r="AI118" s="240"/>
      <c r="AJ118" s="240"/>
      <c r="AK118" s="240"/>
      <c r="AL118" s="240"/>
      <c r="AM118" s="241"/>
      <c r="AN118" s="248"/>
      <c r="AO118" s="249"/>
      <c r="AP118" s="249"/>
      <c r="AQ118" s="249"/>
      <c r="AR118" s="249"/>
      <c r="AS118" s="249"/>
      <c r="AT118" s="250"/>
      <c r="AU118" s="257">
        <f>AG118*AN118</f>
        <v>0</v>
      </c>
      <c r="AV118" s="258"/>
      <c r="AW118" s="258"/>
      <c r="AX118" s="258"/>
      <c r="AY118" s="258"/>
      <c r="AZ118" s="258"/>
      <c r="BA118" s="258"/>
      <c r="BB118" s="258"/>
      <c r="BC118" s="258"/>
      <c r="BD118" s="258"/>
      <c r="BE118" s="259"/>
    </row>
    <row r="119" spans="2:57" ht="12.75" customHeight="1">
      <c r="B119" s="4"/>
      <c r="C119" s="15"/>
      <c r="D119" s="266"/>
      <c r="E119" s="267"/>
      <c r="F119" s="267"/>
      <c r="G119" s="267"/>
      <c r="H119" s="267"/>
      <c r="I119" s="268"/>
      <c r="J119" s="227"/>
      <c r="K119" s="228"/>
      <c r="L119" s="228"/>
      <c r="M119" s="228"/>
      <c r="N119" s="228"/>
      <c r="O119" s="228"/>
      <c r="P119" s="228"/>
      <c r="Q119" s="228"/>
      <c r="R119" s="228"/>
      <c r="S119" s="228"/>
      <c r="T119" s="228"/>
      <c r="U119" s="228"/>
      <c r="V119" s="228"/>
      <c r="W119" s="228"/>
      <c r="X119" s="228"/>
      <c r="Y119" s="228"/>
      <c r="Z119" s="229"/>
      <c r="AA119" s="233"/>
      <c r="AB119" s="234"/>
      <c r="AC119" s="234"/>
      <c r="AD119" s="234"/>
      <c r="AE119" s="234"/>
      <c r="AF119" s="235"/>
      <c r="AG119" s="242"/>
      <c r="AH119" s="243"/>
      <c r="AI119" s="243"/>
      <c r="AJ119" s="243"/>
      <c r="AK119" s="243"/>
      <c r="AL119" s="243"/>
      <c r="AM119" s="244"/>
      <c r="AN119" s="251"/>
      <c r="AO119" s="252"/>
      <c r="AP119" s="252"/>
      <c r="AQ119" s="252"/>
      <c r="AR119" s="252"/>
      <c r="AS119" s="252"/>
      <c r="AT119" s="253"/>
      <c r="AU119" s="260"/>
      <c r="AV119" s="261"/>
      <c r="AW119" s="261"/>
      <c r="AX119" s="261"/>
      <c r="AY119" s="261"/>
      <c r="AZ119" s="261"/>
      <c r="BA119" s="261"/>
      <c r="BB119" s="261"/>
      <c r="BC119" s="261"/>
      <c r="BD119" s="261"/>
      <c r="BE119" s="262"/>
    </row>
    <row r="120" spans="2:57" ht="12.75" customHeight="1">
      <c r="B120" s="4"/>
      <c r="C120" s="15"/>
      <c r="D120" s="269"/>
      <c r="E120" s="270"/>
      <c r="F120" s="270"/>
      <c r="G120" s="270"/>
      <c r="H120" s="270"/>
      <c r="I120" s="271"/>
      <c r="J120" s="272" t="s">
        <v>122</v>
      </c>
      <c r="K120" s="273"/>
      <c r="L120" s="273"/>
      <c r="M120" s="273"/>
      <c r="N120" s="273"/>
      <c r="O120" s="273"/>
      <c r="P120" s="273"/>
      <c r="Q120" s="273"/>
      <c r="R120" s="273"/>
      <c r="S120" s="273"/>
      <c r="T120" s="273"/>
      <c r="U120" s="273"/>
      <c r="V120" s="273"/>
      <c r="W120" s="273"/>
      <c r="X120" s="273"/>
      <c r="Y120" s="273"/>
      <c r="Z120" s="274"/>
      <c r="AA120" s="236"/>
      <c r="AB120" s="237"/>
      <c r="AC120" s="237"/>
      <c r="AD120" s="237"/>
      <c r="AE120" s="237"/>
      <c r="AF120" s="238"/>
      <c r="AG120" s="245"/>
      <c r="AH120" s="246"/>
      <c r="AI120" s="246"/>
      <c r="AJ120" s="246"/>
      <c r="AK120" s="246"/>
      <c r="AL120" s="246"/>
      <c r="AM120" s="247"/>
      <c r="AN120" s="254"/>
      <c r="AO120" s="255"/>
      <c r="AP120" s="255"/>
      <c r="AQ120" s="255"/>
      <c r="AR120" s="255"/>
      <c r="AS120" s="255"/>
      <c r="AT120" s="256"/>
      <c r="AU120" s="263"/>
      <c r="AV120" s="264"/>
      <c r="AW120" s="264"/>
      <c r="AX120" s="264"/>
      <c r="AY120" s="264"/>
      <c r="AZ120" s="264"/>
      <c r="BA120" s="264"/>
      <c r="BB120" s="264"/>
      <c r="BC120" s="264"/>
      <c r="BD120" s="264"/>
      <c r="BE120" s="265"/>
    </row>
    <row r="121" spans="2:57" ht="12.75" customHeight="1">
      <c r="B121" s="4"/>
      <c r="C121" s="15"/>
      <c r="D121" s="221"/>
      <c r="E121" s="222"/>
      <c r="F121" s="222"/>
      <c r="G121" s="222"/>
      <c r="H121" s="222"/>
      <c r="I121" s="223"/>
      <c r="J121" s="224"/>
      <c r="K121" s="225"/>
      <c r="L121" s="225"/>
      <c r="M121" s="225"/>
      <c r="N121" s="225"/>
      <c r="O121" s="225"/>
      <c r="P121" s="225"/>
      <c r="Q121" s="225"/>
      <c r="R121" s="225"/>
      <c r="S121" s="225"/>
      <c r="T121" s="225"/>
      <c r="U121" s="225"/>
      <c r="V121" s="225"/>
      <c r="W121" s="225"/>
      <c r="X121" s="225"/>
      <c r="Y121" s="225"/>
      <c r="Z121" s="226"/>
      <c r="AA121" s="230"/>
      <c r="AB121" s="231"/>
      <c r="AC121" s="231"/>
      <c r="AD121" s="231"/>
      <c r="AE121" s="231"/>
      <c r="AF121" s="232"/>
      <c r="AG121" s="239"/>
      <c r="AH121" s="240"/>
      <c r="AI121" s="240"/>
      <c r="AJ121" s="240"/>
      <c r="AK121" s="240"/>
      <c r="AL121" s="240"/>
      <c r="AM121" s="241"/>
      <c r="AN121" s="248"/>
      <c r="AO121" s="249"/>
      <c r="AP121" s="249"/>
      <c r="AQ121" s="249"/>
      <c r="AR121" s="249"/>
      <c r="AS121" s="249"/>
      <c r="AT121" s="250"/>
      <c r="AU121" s="257">
        <f>AG121*AN121</f>
        <v>0</v>
      </c>
      <c r="AV121" s="258"/>
      <c r="AW121" s="258"/>
      <c r="AX121" s="258"/>
      <c r="AY121" s="258"/>
      <c r="AZ121" s="258"/>
      <c r="BA121" s="258"/>
      <c r="BB121" s="258"/>
      <c r="BC121" s="258"/>
      <c r="BD121" s="258"/>
      <c r="BE121" s="259"/>
    </row>
    <row r="122" spans="2:57" ht="12.75" customHeight="1">
      <c r="B122" s="4"/>
      <c r="C122" s="15"/>
      <c r="D122" s="266"/>
      <c r="E122" s="267"/>
      <c r="F122" s="267"/>
      <c r="G122" s="267"/>
      <c r="H122" s="267"/>
      <c r="I122" s="268"/>
      <c r="J122" s="227"/>
      <c r="K122" s="228"/>
      <c r="L122" s="228"/>
      <c r="M122" s="228"/>
      <c r="N122" s="228"/>
      <c r="O122" s="228"/>
      <c r="P122" s="228"/>
      <c r="Q122" s="228"/>
      <c r="R122" s="228"/>
      <c r="S122" s="228"/>
      <c r="T122" s="228"/>
      <c r="U122" s="228"/>
      <c r="V122" s="228"/>
      <c r="W122" s="228"/>
      <c r="X122" s="228"/>
      <c r="Y122" s="228"/>
      <c r="Z122" s="229"/>
      <c r="AA122" s="233"/>
      <c r="AB122" s="234"/>
      <c r="AC122" s="234"/>
      <c r="AD122" s="234"/>
      <c r="AE122" s="234"/>
      <c r="AF122" s="235"/>
      <c r="AG122" s="242"/>
      <c r="AH122" s="243"/>
      <c r="AI122" s="243"/>
      <c r="AJ122" s="243"/>
      <c r="AK122" s="243"/>
      <c r="AL122" s="243"/>
      <c r="AM122" s="244"/>
      <c r="AN122" s="251"/>
      <c r="AO122" s="252"/>
      <c r="AP122" s="252"/>
      <c r="AQ122" s="252"/>
      <c r="AR122" s="252"/>
      <c r="AS122" s="252"/>
      <c r="AT122" s="253"/>
      <c r="AU122" s="260"/>
      <c r="AV122" s="261"/>
      <c r="AW122" s="261"/>
      <c r="AX122" s="261"/>
      <c r="AY122" s="261"/>
      <c r="AZ122" s="261"/>
      <c r="BA122" s="261"/>
      <c r="BB122" s="261"/>
      <c r="BC122" s="261"/>
      <c r="BD122" s="261"/>
      <c r="BE122" s="262"/>
    </row>
    <row r="123" spans="2:57" ht="12.75" customHeight="1">
      <c r="B123" s="4"/>
      <c r="C123" s="15"/>
      <c r="D123" s="269"/>
      <c r="E123" s="270"/>
      <c r="F123" s="270"/>
      <c r="G123" s="270"/>
      <c r="H123" s="270"/>
      <c r="I123" s="271"/>
      <c r="J123" s="272" t="s">
        <v>122</v>
      </c>
      <c r="K123" s="273"/>
      <c r="L123" s="273"/>
      <c r="M123" s="273"/>
      <c r="N123" s="273"/>
      <c r="O123" s="273"/>
      <c r="P123" s="273"/>
      <c r="Q123" s="273"/>
      <c r="R123" s="273"/>
      <c r="S123" s="273"/>
      <c r="T123" s="273"/>
      <c r="U123" s="273"/>
      <c r="V123" s="273"/>
      <c r="W123" s="273"/>
      <c r="X123" s="273"/>
      <c r="Y123" s="273"/>
      <c r="Z123" s="274"/>
      <c r="AA123" s="236"/>
      <c r="AB123" s="237"/>
      <c r="AC123" s="237"/>
      <c r="AD123" s="237"/>
      <c r="AE123" s="237"/>
      <c r="AF123" s="238"/>
      <c r="AG123" s="245"/>
      <c r="AH123" s="246"/>
      <c r="AI123" s="246"/>
      <c r="AJ123" s="246"/>
      <c r="AK123" s="246"/>
      <c r="AL123" s="246"/>
      <c r="AM123" s="247"/>
      <c r="AN123" s="254"/>
      <c r="AO123" s="255"/>
      <c r="AP123" s="255"/>
      <c r="AQ123" s="255"/>
      <c r="AR123" s="255"/>
      <c r="AS123" s="255"/>
      <c r="AT123" s="256"/>
      <c r="AU123" s="263"/>
      <c r="AV123" s="264"/>
      <c r="AW123" s="264"/>
      <c r="AX123" s="264"/>
      <c r="AY123" s="264"/>
      <c r="AZ123" s="264"/>
      <c r="BA123" s="264"/>
      <c r="BB123" s="264"/>
      <c r="BC123" s="264"/>
      <c r="BD123" s="264"/>
      <c r="BE123" s="265"/>
    </row>
    <row r="124" spans="2:57" ht="12.75" customHeight="1">
      <c r="B124" s="4"/>
      <c r="C124" s="15"/>
      <c r="D124" s="221"/>
      <c r="E124" s="222"/>
      <c r="F124" s="222"/>
      <c r="G124" s="222"/>
      <c r="H124" s="222"/>
      <c r="I124" s="223"/>
      <c r="J124" s="224"/>
      <c r="K124" s="225"/>
      <c r="L124" s="225"/>
      <c r="M124" s="225"/>
      <c r="N124" s="225"/>
      <c r="O124" s="225"/>
      <c r="P124" s="225"/>
      <c r="Q124" s="225"/>
      <c r="R124" s="225"/>
      <c r="S124" s="225"/>
      <c r="T124" s="225"/>
      <c r="U124" s="225"/>
      <c r="V124" s="225"/>
      <c r="W124" s="225"/>
      <c r="X124" s="225"/>
      <c r="Y124" s="225"/>
      <c r="Z124" s="226"/>
      <c r="AA124" s="230"/>
      <c r="AB124" s="231"/>
      <c r="AC124" s="231"/>
      <c r="AD124" s="231"/>
      <c r="AE124" s="231"/>
      <c r="AF124" s="232"/>
      <c r="AG124" s="239"/>
      <c r="AH124" s="240"/>
      <c r="AI124" s="240"/>
      <c r="AJ124" s="240"/>
      <c r="AK124" s="240"/>
      <c r="AL124" s="240"/>
      <c r="AM124" s="241"/>
      <c r="AN124" s="248"/>
      <c r="AO124" s="249"/>
      <c r="AP124" s="249"/>
      <c r="AQ124" s="249"/>
      <c r="AR124" s="249"/>
      <c r="AS124" s="249"/>
      <c r="AT124" s="250"/>
      <c r="AU124" s="257">
        <f>AG124*AN124</f>
        <v>0</v>
      </c>
      <c r="AV124" s="258"/>
      <c r="AW124" s="258"/>
      <c r="AX124" s="258"/>
      <c r="AY124" s="258"/>
      <c r="AZ124" s="258"/>
      <c r="BA124" s="258"/>
      <c r="BB124" s="258"/>
      <c r="BC124" s="258"/>
      <c r="BD124" s="258"/>
      <c r="BE124" s="259"/>
    </row>
    <row r="125" spans="2:57" ht="12.75" customHeight="1">
      <c r="B125" s="4"/>
      <c r="C125" s="15"/>
      <c r="D125" s="266"/>
      <c r="E125" s="267"/>
      <c r="F125" s="267"/>
      <c r="G125" s="267"/>
      <c r="H125" s="267"/>
      <c r="I125" s="268"/>
      <c r="J125" s="227"/>
      <c r="K125" s="228"/>
      <c r="L125" s="228"/>
      <c r="M125" s="228"/>
      <c r="N125" s="228"/>
      <c r="O125" s="228"/>
      <c r="P125" s="228"/>
      <c r="Q125" s="228"/>
      <c r="R125" s="228"/>
      <c r="S125" s="228"/>
      <c r="T125" s="228"/>
      <c r="U125" s="228"/>
      <c r="V125" s="228"/>
      <c r="W125" s="228"/>
      <c r="X125" s="228"/>
      <c r="Y125" s="228"/>
      <c r="Z125" s="229"/>
      <c r="AA125" s="233"/>
      <c r="AB125" s="234"/>
      <c r="AC125" s="234"/>
      <c r="AD125" s="234"/>
      <c r="AE125" s="234"/>
      <c r="AF125" s="235"/>
      <c r="AG125" s="242"/>
      <c r="AH125" s="243"/>
      <c r="AI125" s="243"/>
      <c r="AJ125" s="243"/>
      <c r="AK125" s="243"/>
      <c r="AL125" s="243"/>
      <c r="AM125" s="244"/>
      <c r="AN125" s="251"/>
      <c r="AO125" s="252"/>
      <c r="AP125" s="252"/>
      <c r="AQ125" s="252"/>
      <c r="AR125" s="252"/>
      <c r="AS125" s="252"/>
      <c r="AT125" s="253"/>
      <c r="AU125" s="260"/>
      <c r="AV125" s="261"/>
      <c r="AW125" s="261"/>
      <c r="AX125" s="261"/>
      <c r="AY125" s="261"/>
      <c r="AZ125" s="261"/>
      <c r="BA125" s="261"/>
      <c r="BB125" s="261"/>
      <c r="BC125" s="261"/>
      <c r="BD125" s="261"/>
      <c r="BE125" s="262"/>
    </row>
    <row r="126" spans="2:57" ht="12.75" customHeight="1">
      <c r="B126" s="4"/>
      <c r="C126" s="15"/>
      <c r="D126" s="269"/>
      <c r="E126" s="270"/>
      <c r="F126" s="270"/>
      <c r="G126" s="270"/>
      <c r="H126" s="270"/>
      <c r="I126" s="271"/>
      <c r="J126" s="272" t="s">
        <v>122</v>
      </c>
      <c r="K126" s="273"/>
      <c r="L126" s="273"/>
      <c r="M126" s="273"/>
      <c r="N126" s="273"/>
      <c r="O126" s="273"/>
      <c r="P126" s="273"/>
      <c r="Q126" s="273"/>
      <c r="R126" s="273"/>
      <c r="S126" s="273"/>
      <c r="T126" s="273"/>
      <c r="U126" s="273"/>
      <c r="V126" s="273"/>
      <c r="W126" s="273"/>
      <c r="X126" s="273"/>
      <c r="Y126" s="273"/>
      <c r="Z126" s="274"/>
      <c r="AA126" s="236"/>
      <c r="AB126" s="237"/>
      <c r="AC126" s="237"/>
      <c r="AD126" s="237"/>
      <c r="AE126" s="237"/>
      <c r="AF126" s="238"/>
      <c r="AG126" s="245"/>
      <c r="AH126" s="246"/>
      <c r="AI126" s="246"/>
      <c r="AJ126" s="246"/>
      <c r="AK126" s="246"/>
      <c r="AL126" s="246"/>
      <c r="AM126" s="247"/>
      <c r="AN126" s="254"/>
      <c r="AO126" s="255"/>
      <c r="AP126" s="255"/>
      <c r="AQ126" s="255"/>
      <c r="AR126" s="255"/>
      <c r="AS126" s="255"/>
      <c r="AT126" s="256"/>
      <c r="AU126" s="263"/>
      <c r="AV126" s="264"/>
      <c r="AW126" s="264"/>
      <c r="AX126" s="264"/>
      <c r="AY126" s="264"/>
      <c r="AZ126" s="264"/>
      <c r="BA126" s="264"/>
      <c r="BB126" s="264"/>
      <c r="BC126" s="264"/>
      <c r="BD126" s="264"/>
      <c r="BE126" s="265"/>
    </row>
    <row r="127" spans="2:57" ht="13.5" customHeight="1">
      <c r="D127" s="189" t="s">
        <v>123</v>
      </c>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90"/>
      <c r="AA127" s="193" t="s">
        <v>107</v>
      </c>
      <c r="AB127" s="194"/>
      <c r="AC127" s="194"/>
      <c r="AD127" s="194"/>
      <c r="AE127" s="194"/>
      <c r="AF127" s="161"/>
      <c r="AG127" s="198"/>
      <c r="AH127" s="199"/>
      <c r="AI127" s="199"/>
      <c r="AJ127" s="199"/>
      <c r="AK127" s="200"/>
      <c r="AL127" s="207" t="s">
        <v>10</v>
      </c>
      <c r="AM127" s="208"/>
      <c r="AN127" s="166" t="s">
        <v>124</v>
      </c>
      <c r="AO127" s="213"/>
      <c r="AP127" s="213"/>
      <c r="AQ127" s="213"/>
      <c r="AR127" s="213"/>
      <c r="AS127" s="213"/>
      <c r="AT127" s="213"/>
      <c r="AU127" s="213"/>
      <c r="AV127" s="213"/>
      <c r="AW127" s="213"/>
      <c r="AX127" s="213"/>
      <c r="AY127" s="214"/>
      <c r="AZ127" s="220"/>
      <c r="BA127" s="199"/>
      <c r="BB127" s="199"/>
      <c r="BC127" s="199"/>
      <c r="BD127" s="160" t="s">
        <v>10</v>
      </c>
      <c r="BE127" s="161"/>
    </row>
    <row r="128" spans="2:57" ht="13.5" customHeight="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2"/>
      <c r="AA128" s="195"/>
      <c r="AB128" s="126"/>
      <c r="AC128" s="126"/>
      <c r="AD128" s="126"/>
      <c r="AE128" s="126"/>
      <c r="AF128" s="163"/>
      <c r="AG128" s="201"/>
      <c r="AH128" s="202"/>
      <c r="AI128" s="202"/>
      <c r="AJ128" s="202"/>
      <c r="AK128" s="203"/>
      <c r="AL128" s="209"/>
      <c r="AM128" s="210"/>
      <c r="AN128" s="169"/>
      <c r="AO128" s="215"/>
      <c r="AP128" s="215"/>
      <c r="AQ128" s="215"/>
      <c r="AR128" s="215"/>
      <c r="AS128" s="215"/>
      <c r="AT128" s="215"/>
      <c r="AU128" s="215"/>
      <c r="AV128" s="215"/>
      <c r="AW128" s="215"/>
      <c r="AX128" s="215"/>
      <c r="AY128" s="216"/>
      <c r="AZ128" s="201"/>
      <c r="BA128" s="202"/>
      <c r="BB128" s="202"/>
      <c r="BC128" s="202"/>
      <c r="BD128" s="162"/>
      <c r="BE128" s="163"/>
    </row>
    <row r="129" spans="1:84" ht="13.5" customHeight="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2"/>
      <c r="AA129" s="196"/>
      <c r="AB129" s="197"/>
      <c r="AC129" s="197"/>
      <c r="AD129" s="197"/>
      <c r="AE129" s="197"/>
      <c r="AF129" s="165"/>
      <c r="AG129" s="204"/>
      <c r="AH129" s="205"/>
      <c r="AI129" s="205"/>
      <c r="AJ129" s="205"/>
      <c r="AK129" s="206"/>
      <c r="AL129" s="211"/>
      <c r="AM129" s="212"/>
      <c r="AN129" s="217"/>
      <c r="AO129" s="218"/>
      <c r="AP129" s="218"/>
      <c r="AQ129" s="218"/>
      <c r="AR129" s="218"/>
      <c r="AS129" s="218"/>
      <c r="AT129" s="218"/>
      <c r="AU129" s="218"/>
      <c r="AV129" s="218"/>
      <c r="AW129" s="218"/>
      <c r="AX129" s="218"/>
      <c r="AY129" s="219"/>
      <c r="AZ129" s="204"/>
      <c r="BA129" s="205"/>
      <c r="BB129" s="205"/>
      <c r="BC129" s="205"/>
      <c r="BD129" s="164"/>
      <c r="BE129" s="165"/>
    </row>
    <row r="130" spans="1:84" ht="12" customHeight="1">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8"/>
      <c r="AB130" s="8"/>
      <c r="AC130" s="8"/>
      <c r="AD130" s="8"/>
      <c r="AE130" s="8"/>
      <c r="AF130" s="8"/>
      <c r="AG130" s="64"/>
      <c r="AH130" s="64"/>
      <c r="AI130" s="64"/>
      <c r="AJ130" s="64"/>
      <c r="AK130" s="64"/>
      <c r="AL130" s="16"/>
      <c r="AM130" s="16"/>
      <c r="AN130" s="65"/>
      <c r="AO130" s="65"/>
      <c r="AP130" s="65"/>
      <c r="AQ130" s="65"/>
      <c r="AR130" s="65"/>
      <c r="AS130" s="65"/>
      <c r="AT130" s="65"/>
      <c r="AU130" s="65"/>
      <c r="AV130" s="65"/>
      <c r="AW130" s="65"/>
      <c r="AX130" s="65"/>
      <c r="AY130" s="65"/>
      <c r="AZ130" s="40"/>
      <c r="BA130" s="40"/>
      <c r="BB130" s="40"/>
      <c r="BC130" s="40"/>
      <c r="BD130" s="8"/>
      <c r="BE130" s="8"/>
    </row>
    <row r="131" spans="1:84" ht="15" customHeight="1">
      <c r="A131" s="2" t="s">
        <v>125</v>
      </c>
      <c r="AO131" s="4"/>
      <c r="AP131" s="4"/>
      <c r="AQ131" s="4"/>
      <c r="AR131" s="4"/>
      <c r="AS131" s="4"/>
      <c r="AT131" s="4"/>
      <c r="AU131" s="4"/>
      <c r="AV131" s="4"/>
      <c r="AW131" s="4"/>
      <c r="AX131" s="4"/>
    </row>
    <row r="132" spans="1:84" ht="15" customHeight="1">
      <c r="B132" s="2" t="s">
        <v>126</v>
      </c>
    </row>
    <row r="133" spans="1:84" ht="15" customHeight="1">
      <c r="C133" s="2" t="s">
        <v>127</v>
      </c>
    </row>
    <row r="134" spans="1:84" ht="15" customHeight="1">
      <c r="C134" s="2" t="s">
        <v>128</v>
      </c>
      <c r="BV134" s="11"/>
    </row>
    <row r="135" spans="1:84" ht="15" customHeight="1">
      <c r="C135" s="2" t="s">
        <v>128</v>
      </c>
      <c r="D135" s="11" t="s">
        <v>129</v>
      </c>
    </row>
    <row r="136" spans="1:84" ht="15" customHeight="1">
      <c r="B136" s="34" t="s">
        <v>130</v>
      </c>
    </row>
    <row r="137" spans="1:84" ht="15" customHeight="1">
      <c r="D137" s="166"/>
      <c r="E137" s="167"/>
      <c r="F137" s="168"/>
      <c r="G137" s="175" t="s">
        <v>25</v>
      </c>
      <c r="H137" s="175"/>
      <c r="I137" s="175"/>
      <c r="J137" s="175"/>
      <c r="K137" s="175"/>
      <c r="L137" s="175"/>
      <c r="M137" s="166" t="s">
        <v>131</v>
      </c>
      <c r="N137" s="176"/>
      <c r="O137" s="176"/>
      <c r="P137" s="176"/>
      <c r="Q137" s="176"/>
      <c r="R137" s="176"/>
      <c r="S137" s="176"/>
      <c r="T137" s="166" t="s">
        <v>132</v>
      </c>
      <c r="U137" s="167"/>
      <c r="V137" s="167"/>
      <c r="W137" s="167"/>
      <c r="X137" s="167"/>
      <c r="Y137" s="167"/>
      <c r="Z137" s="167"/>
      <c r="AA137" s="167"/>
      <c r="AB137" s="167"/>
      <c r="AC137" s="167"/>
      <c r="AD137" s="167"/>
      <c r="AE137" s="167"/>
      <c r="AF137" s="168"/>
      <c r="AG137" s="180" t="s">
        <v>133</v>
      </c>
      <c r="AH137" s="181"/>
      <c r="AI137" s="181"/>
      <c r="AJ137" s="181"/>
      <c r="AK137" s="181"/>
      <c r="AL137" s="182" t="s">
        <v>134</v>
      </c>
      <c r="AM137" s="183"/>
      <c r="AN137" s="183"/>
      <c r="AO137" s="183"/>
      <c r="AP137" s="183"/>
      <c r="AQ137" s="188" t="s">
        <v>135</v>
      </c>
      <c r="AR137" s="188"/>
      <c r="AS137" s="188"/>
      <c r="AT137" s="188"/>
      <c r="AU137" s="188"/>
      <c r="AV137" s="188"/>
      <c r="AW137" s="188"/>
      <c r="AX137" s="188"/>
      <c r="AY137" s="188" t="s">
        <v>136</v>
      </c>
      <c r="AZ137" s="188"/>
      <c r="BA137" s="188"/>
      <c r="BB137" s="188"/>
      <c r="BC137" s="188"/>
      <c r="BD137" s="188"/>
      <c r="BE137" s="188"/>
      <c r="BF137" s="188"/>
    </row>
    <row r="138" spans="1:84" ht="15" customHeight="1">
      <c r="D138" s="169"/>
      <c r="E138" s="170"/>
      <c r="F138" s="171"/>
      <c r="G138" s="175"/>
      <c r="H138" s="175"/>
      <c r="I138" s="175"/>
      <c r="J138" s="175"/>
      <c r="K138" s="175"/>
      <c r="L138" s="175"/>
      <c r="M138" s="169"/>
      <c r="N138" s="177"/>
      <c r="O138" s="177"/>
      <c r="P138" s="177"/>
      <c r="Q138" s="177"/>
      <c r="R138" s="177"/>
      <c r="S138" s="177"/>
      <c r="T138" s="169"/>
      <c r="U138" s="170"/>
      <c r="V138" s="170"/>
      <c r="W138" s="170"/>
      <c r="X138" s="170"/>
      <c r="Y138" s="170"/>
      <c r="Z138" s="170"/>
      <c r="AA138" s="170"/>
      <c r="AB138" s="170"/>
      <c r="AC138" s="170"/>
      <c r="AD138" s="170"/>
      <c r="AE138" s="170"/>
      <c r="AF138" s="171"/>
      <c r="AG138" s="180"/>
      <c r="AH138" s="181"/>
      <c r="AI138" s="181"/>
      <c r="AJ138" s="181"/>
      <c r="AK138" s="181"/>
      <c r="AL138" s="184"/>
      <c r="AM138" s="185"/>
      <c r="AN138" s="185"/>
      <c r="AO138" s="185"/>
      <c r="AP138" s="185"/>
      <c r="AQ138" s="188"/>
      <c r="AR138" s="188"/>
      <c r="AS138" s="188"/>
      <c r="AT138" s="188"/>
      <c r="AU138" s="188"/>
      <c r="AV138" s="188"/>
      <c r="AW138" s="188"/>
      <c r="AX138" s="188"/>
      <c r="AY138" s="188"/>
      <c r="AZ138" s="188"/>
      <c r="BA138" s="188"/>
      <c r="BB138" s="188"/>
      <c r="BC138" s="188"/>
      <c r="BD138" s="188"/>
      <c r="BE138" s="188"/>
      <c r="BF138" s="188"/>
    </row>
    <row r="139" spans="1:84" ht="15" customHeight="1">
      <c r="D139" s="172"/>
      <c r="E139" s="173"/>
      <c r="F139" s="174"/>
      <c r="G139" s="175"/>
      <c r="H139" s="175"/>
      <c r="I139" s="175"/>
      <c r="J139" s="175"/>
      <c r="K139" s="175"/>
      <c r="L139" s="175"/>
      <c r="M139" s="178"/>
      <c r="N139" s="179"/>
      <c r="O139" s="179"/>
      <c r="P139" s="179"/>
      <c r="Q139" s="179"/>
      <c r="R139" s="179"/>
      <c r="S139" s="179"/>
      <c r="T139" s="172"/>
      <c r="U139" s="173"/>
      <c r="V139" s="173"/>
      <c r="W139" s="173"/>
      <c r="X139" s="173"/>
      <c r="Y139" s="173"/>
      <c r="Z139" s="173"/>
      <c r="AA139" s="173"/>
      <c r="AB139" s="173"/>
      <c r="AC139" s="173"/>
      <c r="AD139" s="173"/>
      <c r="AE139" s="173"/>
      <c r="AF139" s="174"/>
      <c r="AG139" s="181"/>
      <c r="AH139" s="181"/>
      <c r="AI139" s="181"/>
      <c r="AJ139" s="181"/>
      <c r="AK139" s="181"/>
      <c r="AL139" s="186"/>
      <c r="AM139" s="187"/>
      <c r="AN139" s="187"/>
      <c r="AO139" s="187"/>
      <c r="AP139" s="187"/>
      <c r="AQ139" s="188"/>
      <c r="AR139" s="188"/>
      <c r="AS139" s="188"/>
      <c r="AT139" s="188"/>
      <c r="AU139" s="188"/>
      <c r="AV139" s="188"/>
      <c r="AW139" s="188"/>
      <c r="AX139" s="188"/>
      <c r="AY139" s="188"/>
      <c r="AZ139" s="188"/>
      <c r="BA139" s="188"/>
      <c r="BB139" s="188"/>
      <c r="BC139" s="188"/>
      <c r="BD139" s="188"/>
      <c r="BE139" s="188"/>
      <c r="BF139" s="188"/>
    </row>
    <row r="140" spans="1:84" ht="15" customHeight="1">
      <c r="D140" s="109" t="s">
        <v>47</v>
      </c>
      <c r="E140" s="110"/>
      <c r="F140" s="110"/>
      <c r="G140" s="141" t="s">
        <v>26</v>
      </c>
      <c r="H140" s="131"/>
      <c r="I140" s="131"/>
      <c r="J140" s="131"/>
      <c r="K140" s="131"/>
      <c r="L140" s="132"/>
      <c r="M140" s="133">
        <f>J26</f>
        <v>0</v>
      </c>
      <c r="N140" s="96"/>
      <c r="O140" s="96"/>
      <c r="P140" s="96"/>
      <c r="Q140" s="96"/>
      <c r="R140" s="96"/>
      <c r="S140" s="136" t="s">
        <v>10</v>
      </c>
      <c r="T140" s="148" t="s">
        <v>137</v>
      </c>
      <c r="U140" s="149"/>
      <c r="V140" s="149"/>
      <c r="W140" s="149"/>
      <c r="X140" s="149"/>
      <c r="Y140" s="149"/>
      <c r="Z140" s="149"/>
      <c r="AA140" s="149"/>
      <c r="AB140" s="149"/>
      <c r="AC140" s="149"/>
      <c r="AD140" s="149"/>
      <c r="AE140" s="149"/>
      <c r="AF140" s="150"/>
      <c r="AG140" s="108">
        <f>P26+X26</f>
        <v>0</v>
      </c>
      <c r="AH140" s="106"/>
      <c r="AI140" s="106"/>
      <c r="AJ140" s="106"/>
      <c r="AK140" s="107" t="s">
        <v>10</v>
      </c>
      <c r="AL140" s="108">
        <f>M140-AG140</f>
        <v>0</v>
      </c>
      <c r="AM140" s="106"/>
      <c r="AN140" s="106"/>
      <c r="AO140" s="106"/>
      <c r="AP140" s="82" t="s">
        <v>10</v>
      </c>
      <c r="AQ140" s="139"/>
      <c r="AR140" s="139"/>
      <c r="AS140" s="139"/>
      <c r="AT140" s="139"/>
      <c r="AU140" s="139"/>
      <c r="AV140" s="139"/>
      <c r="AW140" s="139"/>
      <c r="AX140" s="139"/>
      <c r="AY140" s="139"/>
      <c r="AZ140" s="139"/>
      <c r="BA140" s="139"/>
      <c r="BB140" s="139"/>
      <c r="BC140" s="139"/>
      <c r="BD140" s="139"/>
      <c r="BE140" s="139"/>
      <c r="BF140" s="139"/>
      <c r="BP140" s="4"/>
      <c r="BQ140" s="4"/>
      <c r="BR140" s="4"/>
      <c r="BS140" s="4"/>
      <c r="BT140" s="4"/>
      <c r="BU140" s="4"/>
      <c r="BV140" s="4"/>
      <c r="BW140" s="4"/>
      <c r="BX140" s="4"/>
      <c r="BY140" s="4"/>
      <c r="BZ140" s="4"/>
      <c r="CA140" s="4"/>
      <c r="CB140" s="4"/>
      <c r="CC140" s="4"/>
      <c r="CD140" s="4"/>
      <c r="CE140" s="4"/>
      <c r="CF140" s="4"/>
    </row>
    <row r="141" spans="1:84" ht="15" customHeight="1">
      <c r="D141" s="111"/>
      <c r="E141" s="112"/>
      <c r="F141" s="112"/>
      <c r="G141" s="142"/>
      <c r="H141" s="143"/>
      <c r="I141" s="143"/>
      <c r="J141" s="143"/>
      <c r="K141" s="143"/>
      <c r="L141" s="144"/>
      <c r="M141" s="145"/>
      <c r="N141" s="146"/>
      <c r="O141" s="146"/>
      <c r="P141" s="146"/>
      <c r="Q141" s="146"/>
      <c r="R141" s="146"/>
      <c r="S141" s="147"/>
      <c r="T141" s="151"/>
      <c r="U141" s="152"/>
      <c r="V141" s="152"/>
      <c r="W141" s="152"/>
      <c r="X141" s="152"/>
      <c r="Y141" s="152"/>
      <c r="Z141" s="152"/>
      <c r="AA141" s="152"/>
      <c r="AB141" s="152"/>
      <c r="AC141" s="152"/>
      <c r="AD141" s="152"/>
      <c r="AE141" s="152"/>
      <c r="AF141" s="153"/>
      <c r="AG141" s="108"/>
      <c r="AH141" s="106"/>
      <c r="AI141" s="106"/>
      <c r="AJ141" s="106"/>
      <c r="AK141" s="107"/>
      <c r="AL141" s="108"/>
      <c r="AM141" s="106"/>
      <c r="AN141" s="106"/>
      <c r="AO141" s="106"/>
      <c r="AP141" s="82"/>
      <c r="AQ141" s="139"/>
      <c r="AR141" s="139"/>
      <c r="AS141" s="139"/>
      <c r="AT141" s="139"/>
      <c r="AU141" s="139"/>
      <c r="AV141" s="139"/>
      <c r="AW141" s="139"/>
      <c r="AX141" s="139"/>
      <c r="AY141" s="139"/>
      <c r="AZ141" s="139"/>
      <c r="BA141" s="139"/>
      <c r="BB141" s="139"/>
      <c r="BC141" s="139"/>
      <c r="BD141" s="139"/>
      <c r="BE141" s="139"/>
      <c r="BF141" s="139"/>
      <c r="BP141" s="140"/>
      <c r="BQ141" s="140"/>
      <c r="BR141" s="140"/>
      <c r="BS141" s="140"/>
      <c r="BT141" s="140"/>
      <c r="BU141" s="140"/>
      <c r="BV141" s="140"/>
      <c r="BW141" s="140"/>
      <c r="BX141" s="140"/>
      <c r="BY141" s="125"/>
      <c r="BZ141" s="126"/>
      <c r="CA141" s="126"/>
      <c r="CB141" s="126"/>
      <c r="CC141" s="126"/>
      <c r="CD141" s="126"/>
      <c r="CE141" s="126"/>
      <c r="CF141" s="126"/>
    </row>
    <row r="142" spans="1:84" ht="15" customHeight="1">
      <c r="D142" s="111"/>
      <c r="E142" s="112"/>
      <c r="F142" s="112"/>
      <c r="G142" s="127" t="s">
        <v>49</v>
      </c>
      <c r="H142" s="128"/>
      <c r="I142" s="128"/>
      <c r="J142" s="128"/>
      <c r="K142" s="128"/>
      <c r="L142" s="129"/>
      <c r="M142" s="133">
        <f>J28</f>
        <v>0</v>
      </c>
      <c r="N142" s="96"/>
      <c r="O142" s="96"/>
      <c r="P142" s="96"/>
      <c r="Q142" s="96"/>
      <c r="R142" s="96"/>
      <c r="S142" s="136" t="s">
        <v>10</v>
      </c>
      <c r="T142" s="151"/>
      <c r="U142" s="152"/>
      <c r="V142" s="152"/>
      <c r="W142" s="152"/>
      <c r="X142" s="152"/>
      <c r="Y142" s="152"/>
      <c r="Z142" s="152"/>
      <c r="AA142" s="152"/>
      <c r="AB142" s="152"/>
      <c r="AC142" s="152"/>
      <c r="AD142" s="152"/>
      <c r="AE142" s="152"/>
      <c r="AF142" s="153"/>
      <c r="AG142" s="108">
        <f>P28+X28</f>
        <v>0</v>
      </c>
      <c r="AH142" s="106"/>
      <c r="AI142" s="106"/>
      <c r="AJ142" s="106"/>
      <c r="AK142" s="107" t="s">
        <v>10</v>
      </c>
      <c r="AL142" s="108">
        <f>M142-AG142</f>
        <v>0</v>
      </c>
      <c r="AM142" s="106"/>
      <c r="AN142" s="106"/>
      <c r="AO142" s="106"/>
      <c r="AP142" s="82" t="s">
        <v>10</v>
      </c>
      <c r="AQ142" s="138"/>
      <c r="AR142" s="138"/>
      <c r="AS142" s="138"/>
      <c r="AT142" s="138"/>
      <c r="AU142" s="138"/>
      <c r="AV142" s="138"/>
      <c r="AW142" s="138"/>
      <c r="AX142" s="138"/>
      <c r="AY142" s="139"/>
      <c r="AZ142" s="139"/>
      <c r="BA142" s="139"/>
      <c r="BB142" s="139"/>
      <c r="BC142" s="139"/>
      <c r="BD142" s="139"/>
      <c r="BE142" s="139"/>
      <c r="BF142" s="139"/>
    </row>
    <row r="143" spans="1:84" ht="15" customHeight="1" thickBot="1">
      <c r="D143" s="111"/>
      <c r="E143" s="112"/>
      <c r="F143" s="112"/>
      <c r="G143" s="130"/>
      <c r="H143" s="131"/>
      <c r="I143" s="131"/>
      <c r="J143" s="131"/>
      <c r="K143" s="131"/>
      <c r="L143" s="132"/>
      <c r="M143" s="134"/>
      <c r="N143" s="135"/>
      <c r="O143" s="135"/>
      <c r="P143" s="135"/>
      <c r="Q143" s="135"/>
      <c r="R143" s="135"/>
      <c r="S143" s="137"/>
      <c r="T143" s="151"/>
      <c r="U143" s="152"/>
      <c r="V143" s="152"/>
      <c r="W143" s="152"/>
      <c r="X143" s="152"/>
      <c r="Y143" s="152"/>
      <c r="Z143" s="152"/>
      <c r="AA143" s="152"/>
      <c r="AB143" s="152"/>
      <c r="AC143" s="152"/>
      <c r="AD143" s="152"/>
      <c r="AE143" s="152"/>
      <c r="AF143" s="153"/>
      <c r="AG143" s="108"/>
      <c r="AH143" s="106"/>
      <c r="AI143" s="106"/>
      <c r="AJ143" s="106"/>
      <c r="AK143" s="107"/>
      <c r="AL143" s="108"/>
      <c r="AM143" s="106"/>
      <c r="AN143" s="106"/>
      <c r="AO143" s="106"/>
      <c r="AP143" s="82"/>
      <c r="AQ143" s="138"/>
      <c r="AR143" s="138"/>
      <c r="AS143" s="138"/>
      <c r="AT143" s="138"/>
      <c r="AU143" s="138"/>
      <c r="AV143" s="138"/>
      <c r="AW143" s="138"/>
      <c r="AX143" s="138"/>
      <c r="AY143" s="139"/>
      <c r="AZ143" s="139"/>
      <c r="BA143" s="139"/>
      <c r="BB143" s="139"/>
      <c r="BC143" s="139"/>
      <c r="BD143" s="139"/>
      <c r="BE143" s="139"/>
      <c r="BF143" s="139"/>
    </row>
    <row r="144" spans="1:84" ht="15" customHeight="1">
      <c r="D144" s="111"/>
      <c r="E144" s="112"/>
      <c r="F144" s="112"/>
      <c r="G144" s="115" t="s">
        <v>138</v>
      </c>
      <c r="H144" s="116"/>
      <c r="I144" s="116"/>
      <c r="J144" s="116"/>
      <c r="K144" s="116"/>
      <c r="L144" s="117"/>
      <c r="M144" s="121">
        <f>J30</f>
        <v>0</v>
      </c>
      <c r="N144" s="122"/>
      <c r="O144" s="122"/>
      <c r="P144" s="122"/>
      <c r="Q144" s="122"/>
      <c r="R144" s="122"/>
      <c r="S144" s="154" t="s">
        <v>10</v>
      </c>
      <c r="T144" s="156"/>
      <c r="U144" s="157"/>
      <c r="V144" s="157"/>
      <c r="W144" s="157"/>
      <c r="X144" s="157"/>
      <c r="Y144" s="157"/>
      <c r="Z144" s="100">
        <v>2</v>
      </c>
      <c r="AA144" s="100"/>
      <c r="AB144" s="100"/>
      <c r="AC144" s="100"/>
      <c r="AD144" s="102" t="s">
        <v>10</v>
      </c>
      <c r="AE144" s="102"/>
      <c r="AF144" s="104" t="s">
        <v>139</v>
      </c>
      <c r="AG144" s="106">
        <f>P30+X30</f>
        <v>0</v>
      </c>
      <c r="AH144" s="106"/>
      <c r="AI144" s="106"/>
      <c r="AJ144" s="106"/>
      <c r="AK144" s="107" t="s">
        <v>10</v>
      </c>
      <c r="AL144" s="108">
        <f>M144-AG144</f>
        <v>0</v>
      </c>
      <c r="AM144" s="106"/>
      <c r="AN144" s="106"/>
      <c r="AO144" s="106"/>
      <c r="AP144" s="82" t="s">
        <v>10</v>
      </c>
      <c r="AQ144" s="83"/>
      <c r="AR144" s="83"/>
      <c r="AS144" s="83"/>
      <c r="AT144" s="83"/>
      <c r="AU144" s="83"/>
      <c r="AV144" s="83"/>
      <c r="AW144" s="83"/>
      <c r="AX144" s="83"/>
      <c r="AY144" s="84">
        <f>AL144*AQ144*1/2</f>
        <v>0</v>
      </c>
      <c r="AZ144" s="85"/>
      <c r="BA144" s="85"/>
      <c r="BB144" s="85"/>
      <c r="BC144" s="85"/>
      <c r="BD144" s="85"/>
      <c r="BE144" s="85"/>
      <c r="BF144" s="85"/>
    </row>
    <row r="145" spans="2:82" ht="15" customHeight="1" thickBot="1">
      <c r="D145" s="113"/>
      <c r="E145" s="114"/>
      <c r="F145" s="114"/>
      <c r="G145" s="118"/>
      <c r="H145" s="119"/>
      <c r="I145" s="119"/>
      <c r="J145" s="119"/>
      <c r="K145" s="119"/>
      <c r="L145" s="120"/>
      <c r="M145" s="123"/>
      <c r="N145" s="124"/>
      <c r="O145" s="124"/>
      <c r="P145" s="124"/>
      <c r="Q145" s="124"/>
      <c r="R145" s="124"/>
      <c r="S145" s="155"/>
      <c r="T145" s="158"/>
      <c r="U145" s="159"/>
      <c r="V145" s="159"/>
      <c r="W145" s="159"/>
      <c r="X145" s="159"/>
      <c r="Y145" s="159"/>
      <c r="Z145" s="101"/>
      <c r="AA145" s="101"/>
      <c r="AB145" s="101"/>
      <c r="AC145" s="101"/>
      <c r="AD145" s="103"/>
      <c r="AE145" s="103"/>
      <c r="AF145" s="105"/>
      <c r="AG145" s="106"/>
      <c r="AH145" s="106"/>
      <c r="AI145" s="106"/>
      <c r="AJ145" s="106"/>
      <c r="AK145" s="107"/>
      <c r="AL145" s="108"/>
      <c r="AM145" s="106"/>
      <c r="AN145" s="106"/>
      <c r="AO145" s="106"/>
      <c r="AP145" s="82"/>
      <c r="AQ145" s="83"/>
      <c r="AR145" s="83"/>
      <c r="AS145" s="83"/>
      <c r="AT145" s="83"/>
      <c r="AU145" s="83"/>
      <c r="AV145" s="83"/>
      <c r="AW145" s="83"/>
      <c r="AX145" s="83"/>
      <c r="AY145" s="85"/>
      <c r="AZ145" s="85"/>
      <c r="BA145" s="85"/>
      <c r="BB145" s="85"/>
      <c r="BC145" s="85"/>
      <c r="BD145" s="85"/>
      <c r="BE145" s="85"/>
      <c r="BF145" s="85"/>
      <c r="BN145" s="4"/>
      <c r="BO145" s="4"/>
      <c r="BP145" s="4"/>
      <c r="BQ145" s="4"/>
      <c r="BR145" s="4"/>
      <c r="BS145" s="4"/>
      <c r="BT145" s="4"/>
      <c r="BU145" s="4"/>
      <c r="BV145" s="4"/>
      <c r="BW145" s="4"/>
      <c r="BX145" s="4"/>
      <c r="BY145" s="4"/>
      <c r="BZ145" s="4"/>
      <c r="CA145" s="4"/>
      <c r="CB145" s="4"/>
      <c r="CC145" s="4"/>
      <c r="CD145" s="4"/>
    </row>
    <row r="146" spans="2:82" ht="25.5" customHeight="1">
      <c r="B146" s="4"/>
      <c r="C146" s="5"/>
      <c r="D146" s="86" t="s">
        <v>140</v>
      </c>
      <c r="E146" s="87"/>
      <c r="F146" s="88"/>
      <c r="G146" s="92" t="s">
        <v>141</v>
      </c>
      <c r="H146" s="93"/>
      <c r="I146" s="93"/>
      <c r="J146" s="93"/>
      <c r="K146" s="93"/>
      <c r="L146" s="93"/>
      <c r="M146" s="93"/>
      <c r="N146" s="93"/>
      <c r="O146" s="93"/>
      <c r="P146" s="93"/>
      <c r="Q146" s="93"/>
      <c r="R146" s="93"/>
      <c r="S146" s="93"/>
      <c r="T146" s="93"/>
      <c r="U146" s="93"/>
      <c r="V146" s="93"/>
      <c r="W146" s="93"/>
      <c r="X146" s="93"/>
      <c r="Y146" s="93"/>
      <c r="Z146" s="95">
        <f>AR36</f>
        <v>0</v>
      </c>
      <c r="AA146" s="95"/>
      <c r="AB146" s="95"/>
      <c r="AC146" s="95"/>
      <c r="AD146" s="82" t="s">
        <v>10</v>
      </c>
      <c r="AE146" s="82"/>
      <c r="AF146" s="98" t="s">
        <v>142</v>
      </c>
      <c r="AG146" s="4"/>
      <c r="AY146" s="61"/>
      <c r="AZ146" s="20"/>
      <c r="BN146" s="31"/>
      <c r="BO146" s="31"/>
      <c r="BP146" s="31"/>
      <c r="BQ146" s="31"/>
      <c r="BR146" s="31"/>
      <c r="BS146" s="31"/>
      <c r="BT146" s="31"/>
      <c r="BU146" s="31"/>
      <c r="BV146" s="31"/>
      <c r="BW146" s="66"/>
      <c r="BX146" s="5"/>
      <c r="BY146" s="5"/>
      <c r="BZ146" s="5"/>
      <c r="CA146" s="5"/>
      <c r="CB146" s="5"/>
      <c r="CC146" s="5"/>
      <c r="CD146" s="5"/>
    </row>
    <row r="147" spans="2:82" ht="25.5" customHeight="1" thickBot="1">
      <c r="B147" s="4"/>
      <c r="C147" s="5"/>
      <c r="D147" s="89"/>
      <c r="E147" s="90"/>
      <c r="F147" s="91"/>
      <c r="G147" s="94"/>
      <c r="H147" s="94"/>
      <c r="I147" s="94"/>
      <c r="J147" s="94"/>
      <c r="K147" s="94"/>
      <c r="L147" s="94"/>
      <c r="M147" s="94"/>
      <c r="N147" s="94"/>
      <c r="O147" s="94"/>
      <c r="P147" s="94"/>
      <c r="Q147" s="94"/>
      <c r="R147" s="94"/>
      <c r="S147" s="94"/>
      <c r="T147" s="94"/>
      <c r="U147" s="94"/>
      <c r="V147" s="94"/>
      <c r="W147" s="94"/>
      <c r="X147" s="94"/>
      <c r="Y147" s="94"/>
      <c r="Z147" s="96"/>
      <c r="AA147" s="96"/>
      <c r="AB147" s="96"/>
      <c r="AC147" s="96"/>
      <c r="AD147" s="97"/>
      <c r="AE147" s="97"/>
      <c r="AF147" s="99"/>
      <c r="AG147" s="4"/>
      <c r="AY147" s="61"/>
      <c r="AZ147" s="20"/>
    </row>
    <row r="148" spans="2:82" ht="15" customHeight="1">
      <c r="B148" s="4"/>
      <c r="C148" s="5"/>
      <c r="D148" s="70" t="s">
        <v>143</v>
      </c>
      <c r="E148" s="71"/>
      <c r="F148" s="71"/>
      <c r="G148" s="71"/>
      <c r="H148" s="71"/>
      <c r="I148" s="71"/>
      <c r="J148" s="71"/>
      <c r="K148" s="71"/>
      <c r="L148" s="71"/>
      <c r="M148" s="71"/>
      <c r="N148" s="71"/>
      <c r="O148" s="71"/>
      <c r="P148" s="71"/>
      <c r="Q148" s="71"/>
      <c r="R148" s="71"/>
      <c r="S148" s="71"/>
      <c r="T148" s="71"/>
      <c r="U148" s="71"/>
      <c r="V148" s="71"/>
      <c r="W148" s="71"/>
      <c r="X148" s="71"/>
      <c r="Y148" s="71"/>
      <c r="Z148" s="74">
        <f>Z144+Z146</f>
        <v>2</v>
      </c>
      <c r="AA148" s="74"/>
      <c r="AB148" s="74"/>
      <c r="AC148" s="74"/>
      <c r="AD148" s="76" t="s">
        <v>10</v>
      </c>
      <c r="AE148" s="76"/>
      <c r="AF148" s="78" t="s">
        <v>144</v>
      </c>
      <c r="AG148" s="4"/>
      <c r="AH148" s="67"/>
      <c r="AI148" s="67"/>
      <c r="AJ148" s="67"/>
      <c r="AK148" s="67"/>
      <c r="AL148" s="67"/>
      <c r="AM148" s="67"/>
      <c r="AN148" s="67"/>
      <c r="AO148" s="67"/>
      <c r="AP148" s="67"/>
      <c r="AQ148" s="68"/>
      <c r="AR148" s="8"/>
      <c r="AS148" s="8"/>
      <c r="AT148" s="8"/>
      <c r="AU148" s="8"/>
      <c r="AV148" s="8"/>
      <c r="AW148" s="8"/>
      <c r="AX148" s="8"/>
      <c r="AY148" s="61"/>
      <c r="AZ148" s="20"/>
    </row>
    <row r="149" spans="2:82" ht="15" customHeight="1" thickBot="1">
      <c r="B149" s="4"/>
      <c r="C149" s="5"/>
      <c r="D149" s="72"/>
      <c r="E149" s="73"/>
      <c r="F149" s="73"/>
      <c r="G149" s="73"/>
      <c r="H149" s="73"/>
      <c r="I149" s="73"/>
      <c r="J149" s="73"/>
      <c r="K149" s="73"/>
      <c r="L149" s="73"/>
      <c r="M149" s="73"/>
      <c r="N149" s="73"/>
      <c r="O149" s="73"/>
      <c r="P149" s="73"/>
      <c r="Q149" s="73"/>
      <c r="R149" s="73"/>
      <c r="S149" s="73"/>
      <c r="T149" s="73"/>
      <c r="U149" s="73"/>
      <c r="V149" s="73"/>
      <c r="W149" s="73"/>
      <c r="X149" s="73"/>
      <c r="Y149" s="73"/>
      <c r="Z149" s="75"/>
      <c r="AA149" s="75"/>
      <c r="AB149" s="75"/>
      <c r="AC149" s="75"/>
      <c r="AD149" s="77"/>
      <c r="AE149" s="77"/>
      <c r="AF149" s="79"/>
      <c r="AG149" s="4"/>
      <c r="AH149" s="67"/>
      <c r="AI149" s="67"/>
      <c r="AJ149" s="67"/>
      <c r="AK149" s="67"/>
      <c r="AL149" s="67"/>
      <c r="AM149" s="67"/>
      <c r="AN149" s="67"/>
      <c r="AO149" s="67"/>
      <c r="AP149" s="67"/>
      <c r="AQ149" s="68"/>
      <c r="AR149" s="8"/>
      <c r="AS149" s="8"/>
      <c r="AT149" s="8"/>
      <c r="AU149" s="8"/>
      <c r="AV149" s="8"/>
      <c r="AW149" s="8"/>
      <c r="AX149" s="8"/>
      <c r="AY149" s="61"/>
      <c r="AZ149" s="20"/>
    </row>
    <row r="150" spans="2:82" ht="27" customHeight="1">
      <c r="D150" s="80" t="s">
        <v>145</v>
      </c>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row>
    <row r="151" spans="2:82" ht="27" customHeight="1">
      <c r="D151" s="81" t="s">
        <v>146</v>
      </c>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row>
    <row r="152" spans="2:82" ht="27" customHeight="1">
      <c r="D152" s="69" t="s">
        <v>147</v>
      </c>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row>
    <row r="153" spans="2:82" ht="15" customHeight="1"/>
    <row r="154" spans="2:82" ht="15" customHeight="1"/>
    <row r="155" spans="2:82" ht="15" customHeight="1"/>
    <row r="156" spans="2:82" ht="15" customHeight="1"/>
    <row r="157" spans="2:82" ht="15" customHeight="1"/>
    <row r="158" spans="2:82" ht="15" customHeight="1"/>
    <row r="159" spans="2:82" ht="15" customHeight="1"/>
    <row r="160" spans="2:82"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sheetData>
  <sheetProtection formatCells="0" formatRows="0" insertRows="0" selectLockedCells="1"/>
  <mergeCells count="298">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 ref="A9:BG9"/>
    <mergeCell ref="A10:BG10"/>
    <mergeCell ref="A12:F14"/>
    <mergeCell ref="G12:J14"/>
    <mergeCell ref="K12:L13"/>
    <mergeCell ref="N12:S14"/>
    <mergeCell ref="T12:W14"/>
    <mergeCell ref="X12:Y13"/>
    <mergeCell ref="Z12:AE14"/>
    <mergeCell ref="AF12:AI14"/>
    <mergeCell ref="A15:L15"/>
    <mergeCell ref="N15:AK15"/>
    <mergeCell ref="AS16:AW17"/>
    <mergeCell ref="AX16:BD17"/>
    <mergeCell ref="BE16:BG16"/>
    <mergeCell ref="BL16:DR17"/>
    <mergeCell ref="BE17:BG17"/>
    <mergeCell ref="AJ12:AK13"/>
    <mergeCell ref="AL12:AQ14"/>
    <mergeCell ref="AR12:AW12"/>
    <mergeCell ref="AX12:AY13"/>
    <mergeCell ref="AR13:AW14"/>
    <mergeCell ref="K14:L14"/>
    <mergeCell ref="X14:Y14"/>
    <mergeCell ref="AJ14:AK14"/>
    <mergeCell ref="AX14:AY14"/>
    <mergeCell ref="BE18:BG18"/>
    <mergeCell ref="A19:BF19"/>
    <mergeCell ref="B22:C25"/>
    <mergeCell ref="D22:I25"/>
    <mergeCell ref="J22:O25"/>
    <mergeCell ref="P22:R23"/>
    <mergeCell ref="S22:AC23"/>
    <mergeCell ref="AG22:AX23"/>
    <mergeCell ref="P24:W25"/>
    <mergeCell ref="X24:AC25"/>
    <mergeCell ref="AD24:AJ25"/>
    <mergeCell ref="AK24:AX25"/>
    <mergeCell ref="B26:C35"/>
    <mergeCell ref="D26:I27"/>
    <mergeCell ref="J26:N27"/>
    <mergeCell ref="O26:O27"/>
    <mergeCell ref="P26:V27"/>
    <mergeCell ref="W26:W27"/>
    <mergeCell ref="X26:AB27"/>
    <mergeCell ref="AC26:AC27"/>
    <mergeCell ref="AD26:AJ27"/>
    <mergeCell ref="AK26:AX29"/>
    <mergeCell ref="D28:I29"/>
    <mergeCell ref="J28:N29"/>
    <mergeCell ref="O28:O29"/>
    <mergeCell ref="P28:V29"/>
    <mergeCell ref="W28:W29"/>
    <mergeCell ref="X28:AB29"/>
    <mergeCell ref="AC28:AC29"/>
    <mergeCell ref="AD28:AJ29"/>
    <mergeCell ref="AY30:BG33"/>
    <mergeCell ref="D32:O33"/>
    <mergeCell ref="P32:AX35"/>
    <mergeCell ref="D34:I35"/>
    <mergeCell ref="J34:O34"/>
    <mergeCell ref="J35:M35"/>
    <mergeCell ref="N35:O35"/>
    <mergeCell ref="AC30:AC31"/>
    <mergeCell ref="AD30:AJ31"/>
    <mergeCell ref="AK30:AQ31"/>
    <mergeCell ref="AR30:AU31"/>
    <mergeCell ref="AV30:AW31"/>
    <mergeCell ref="AX30:AX31"/>
    <mergeCell ref="D30:I31"/>
    <mergeCell ref="J30:N31"/>
    <mergeCell ref="O30:O31"/>
    <mergeCell ref="P30:V31"/>
    <mergeCell ref="W30:W31"/>
    <mergeCell ref="X30:AB31"/>
    <mergeCell ref="AX36:AX37"/>
    <mergeCell ref="B38:AF39"/>
    <mergeCell ref="AR38:AU39"/>
    <mergeCell ref="AV38:AW39"/>
    <mergeCell ref="AX38:AX39"/>
    <mergeCell ref="B41:AF42"/>
    <mergeCell ref="AG41:AJ42"/>
    <mergeCell ref="AK41:AO42"/>
    <mergeCell ref="AP41:AS42"/>
    <mergeCell ref="AT41:AX42"/>
    <mergeCell ref="B36:C37"/>
    <mergeCell ref="D36:D37"/>
    <mergeCell ref="E36:AD37"/>
    <mergeCell ref="AE36:AF37"/>
    <mergeCell ref="AR36:AU37"/>
    <mergeCell ref="AV36:AW37"/>
    <mergeCell ref="B48:AF49"/>
    <mergeCell ref="AG48:AU49"/>
    <mergeCell ref="AV48:AW49"/>
    <mergeCell ref="AX48:AX49"/>
    <mergeCell ref="B50:AF51"/>
    <mergeCell ref="AG50:AU51"/>
    <mergeCell ref="AV50:AW51"/>
    <mergeCell ref="AX50:AX51"/>
    <mergeCell ref="B44:AF45"/>
    <mergeCell ref="AG44:AJ45"/>
    <mergeCell ref="AK44:AO45"/>
    <mergeCell ref="AP44:AS45"/>
    <mergeCell ref="AT44:AX45"/>
    <mergeCell ref="B46:AF47"/>
    <mergeCell ref="AG46:AU47"/>
    <mergeCell ref="AV46:AW47"/>
    <mergeCell ref="AX46:AX47"/>
    <mergeCell ref="D65:O67"/>
    <mergeCell ref="P65:AJ66"/>
    <mergeCell ref="P67:AJ67"/>
    <mergeCell ref="D68:O71"/>
    <mergeCell ref="P68:AJ70"/>
    <mergeCell ref="P71:AJ71"/>
    <mergeCell ref="AG52:BG53"/>
    <mergeCell ref="B55:BF55"/>
    <mergeCell ref="B57:BF57"/>
    <mergeCell ref="B58:BC58"/>
    <mergeCell ref="B59:BC59"/>
    <mergeCell ref="B60:BE60"/>
    <mergeCell ref="C74:BE74"/>
    <mergeCell ref="C75:BE75"/>
    <mergeCell ref="D76:K78"/>
    <mergeCell ref="L76:Y77"/>
    <mergeCell ref="Z76:AF78"/>
    <mergeCell ref="AG76:AO78"/>
    <mergeCell ref="AP76:AU78"/>
    <mergeCell ref="AV76:BE77"/>
    <mergeCell ref="L78:Y78"/>
    <mergeCell ref="AV78:AX78"/>
    <mergeCell ref="AY78:BE78"/>
    <mergeCell ref="D79:K82"/>
    <mergeCell ref="L79:Y81"/>
    <mergeCell ref="Z79:AF82"/>
    <mergeCell ref="AG79:AO82"/>
    <mergeCell ref="AP79:AU82"/>
    <mergeCell ref="AV79:AX82"/>
    <mergeCell ref="AY79:BE82"/>
    <mergeCell ref="L82:Y82"/>
    <mergeCell ref="L87:Y89"/>
    <mergeCell ref="Z87:AF90"/>
    <mergeCell ref="AG87:AO90"/>
    <mergeCell ref="AP87:AU90"/>
    <mergeCell ref="AV87:AX90"/>
    <mergeCell ref="AY87:BE90"/>
    <mergeCell ref="L90:Y90"/>
    <mergeCell ref="L83:Y85"/>
    <mergeCell ref="Z83:AF86"/>
    <mergeCell ref="AG83:AO86"/>
    <mergeCell ref="AP83:AU86"/>
    <mergeCell ref="AV83:AX86"/>
    <mergeCell ref="AY83:BE86"/>
    <mergeCell ref="L86:Y86"/>
    <mergeCell ref="L95:Y97"/>
    <mergeCell ref="Z95:AF98"/>
    <mergeCell ref="AG95:AO98"/>
    <mergeCell ref="AP95:AU98"/>
    <mergeCell ref="AV95:AX98"/>
    <mergeCell ref="AY95:BE98"/>
    <mergeCell ref="L98:Y98"/>
    <mergeCell ref="L91:Y93"/>
    <mergeCell ref="Z91:AF94"/>
    <mergeCell ref="AG91:AO94"/>
    <mergeCell ref="AP91:AU94"/>
    <mergeCell ref="AV91:AX94"/>
    <mergeCell ref="AY91:BE94"/>
    <mergeCell ref="L94:Y94"/>
    <mergeCell ref="L103:Y105"/>
    <mergeCell ref="Z103:AF106"/>
    <mergeCell ref="AG103:AO106"/>
    <mergeCell ref="AP103:AU106"/>
    <mergeCell ref="AV103:AX106"/>
    <mergeCell ref="AY103:BE106"/>
    <mergeCell ref="L106:Y106"/>
    <mergeCell ref="L99:Y101"/>
    <mergeCell ref="Z99:AF102"/>
    <mergeCell ref="AG99:AO102"/>
    <mergeCell ref="AP99:AU102"/>
    <mergeCell ref="AV99:AX102"/>
    <mergeCell ref="AY99:BE102"/>
    <mergeCell ref="L102:Y102"/>
    <mergeCell ref="D115:I117"/>
    <mergeCell ref="J115:Z117"/>
    <mergeCell ref="AA115:AF117"/>
    <mergeCell ref="AG115:AM117"/>
    <mergeCell ref="AN115:AT117"/>
    <mergeCell ref="AU115:BE117"/>
    <mergeCell ref="D107:Y108"/>
    <mergeCell ref="Z107:AF108"/>
    <mergeCell ref="AG107:AM108"/>
    <mergeCell ref="AN107:AO108"/>
    <mergeCell ref="AP107:AU108"/>
    <mergeCell ref="AV107:BE108"/>
    <mergeCell ref="D118:I118"/>
    <mergeCell ref="J118:Z119"/>
    <mergeCell ref="AA118:AF120"/>
    <mergeCell ref="AG118:AM120"/>
    <mergeCell ref="AN118:AT120"/>
    <mergeCell ref="AU118:BE120"/>
    <mergeCell ref="D119:I119"/>
    <mergeCell ref="D120:I120"/>
    <mergeCell ref="J120:Z120"/>
    <mergeCell ref="D121:I121"/>
    <mergeCell ref="J121:Z122"/>
    <mergeCell ref="AA121:AF123"/>
    <mergeCell ref="AG121:AM123"/>
    <mergeCell ref="AN121:AT123"/>
    <mergeCell ref="AU121:BE123"/>
    <mergeCell ref="D122:I122"/>
    <mergeCell ref="D123:I123"/>
    <mergeCell ref="J123:Z123"/>
    <mergeCell ref="D124:I124"/>
    <mergeCell ref="J124:Z125"/>
    <mergeCell ref="AA124:AF126"/>
    <mergeCell ref="AG124:AM126"/>
    <mergeCell ref="AN124:AT126"/>
    <mergeCell ref="AU124:BE126"/>
    <mergeCell ref="D125:I125"/>
    <mergeCell ref="D126:I126"/>
    <mergeCell ref="J126:Z126"/>
    <mergeCell ref="S144:S145"/>
    <mergeCell ref="T144:Y145"/>
    <mergeCell ref="BD127:BE129"/>
    <mergeCell ref="D137:F139"/>
    <mergeCell ref="G137:L139"/>
    <mergeCell ref="M137:S139"/>
    <mergeCell ref="T137:AF139"/>
    <mergeCell ref="AG137:AK139"/>
    <mergeCell ref="AL137:AP139"/>
    <mergeCell ref="AQ137:AX139"/>
    <mergeCell ref="AY137:BF139"/>
    <mergeCell ref="D127:Z129"/>
    <mergeCell ref="AA127:AF129"/>
    <mergeCell ref="AG127:AK129"/>
    <mergeCell ref="AL127:AM129"/>
    <mergeCell ref="AN127:AY129"/>
    <mergeCell ref="AZ127:BC129"/>
    <mergeCell ref="BY141:CF141"/>
    <mergeCell ref="G142:L143"/>
    <mergeCell ref="M142:R143"/>
    <mergeCell ref="S142:S143"/>
    <mergeCell ref="AG142:AJ143"/>
    <mergeCell ref="AK142:AK143"/>
    <mergeCell ref="AL142:AO143"/>
    <mergeCell ref="AP142:AP143"/>
    <mergeCell ref="AQ142:AX143"/>
    <mergeCell ref="AY142:BF143"/>
    <mergeCell ref="AK140:AK141"/>
    <mergeCell ref="AL140:AO141"/>
    <mergeCell ref="AP140:AP141"/>
    <mergeCell ref="AQ140:AX141"/>
    <mergeCell ref="AY140:BF141"/>
    <mergeCell ref="BP141:BX141"/>
    <mergeCell ref="G140:L141"/>
    <mergeCell ref="M140:R141"/>
    <mergeCell ref="S140:S141"/>
    <mergeCell ref="T140:AF143"/>
    <mergeCell ref="AG140:AJ141"/>
    <mergeCell ref="D152:BF152"/>
    <mergeCell ref="D148:Y149"/>
    <mergeCell ref="Z148:AC149"/>
    <mergeCell ref="AD148:AE149"/>
    <mergeCell ref="AF148:AF149"/>
    <mergeCell ref="D150:BF150"/>
    <mergeCell ref="D151:BF151"/>
    <mergeCell ref="AP144:AP145"/>
    <mergeCell ref="AQ144:AX145"/>
    <mergeCell ref="AY144:BF145"/>
    <mergeCell ref="D146:F147"/>
    <mergeCell ref="G146:Y147"/>
    <mergeCell ref="Z146:AC147"/>
    <mergeCell ref="AD146:AE147"/>
    <mergeCell ref="AF146:AF147"/>
    <mergeCell ref="Z144:AC145"/>
    <mergeCell ref="AD144:AE145"/>
    <mergeCell ref="AF144:AF145"/>
    <mergeCell ref="AG144:AJ145"/>
    <mergeCell ref="AK144:AK145"/>
    <mergeCell ref="AL144:AO145"/>
    <mergeCell ref="D140:F145"/>
    <mergeCell ref="G144:L145"/>
    <mergeCell ref="M144:R145"/>
  </mergeCells>
  <phoneticPr fontId="3"/>
  <conditionalFormatting sqref="A8:IV8">
    <cfRule type="expression" dxfId="9" priority="6" stopIfTrue="1">
      <formula>"sum"</formula>
    </cfRule>
  </conditionalFormatting>
  <conditionalFormatting sqref="A9 BL9:IV9">
    <cfRule type="expression" dxfId="8" priority="5" stopIfTrue="1">
      <formula>"sum"</formula>
    </cfRule>
  </conditionalFormatting>
  <conditionalFormatting sqref="P22">
    <cfRule type="expression" dxfId="7" priority="4" stopIfTrue="1">
      <formula>"sum"</formula>
    </cfRule>
  </conditionalFormatting>
  <conditionalFormatting sqref="AG124">
    <cfRule type="expression" dxfId="6" priority="2" stopIfTrue="1">
      <formula>"sum"</formula>
    </cfRule>
  </conditionalFormatting>
  <conditionalFormatting sqref="AG118 AG121">
    <cfRule type="expression" dxfId="5"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9" orientation="portrait" r:id="rId1"/>
  <headerFooter alignWithMargins="0"/>
  <rowBreaks count="2" manualBreakCount="2">
    <brk id="62" max="58" man="1"/>
    <brk id="13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33</xdr:col>
                    <xdr:colOff>9525</xdr:colOff>
                    <xdr:row>40</xdr:row>
                    <xdr:rowOff>57150</xdr:rowOff>
                  </from>
                  <to>
                    <xdr:col>35</xdr:col>
                    <xdr:colOff>66675</xdr:colOff>
                    <xdr:row>41</xdr:row>
                    <xdr:rowOff>114300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41</xdr:col>
                    <xdr:colOff>76200</xdr:colOff>
                    <xdr:row>40</xdr:row>
                    <xdr:rowOff>57150</xdr:rowOff>
                  </from>
                  <to>
                    <xdr:col>43</xdr:col>
                    <xdr:colOff>85725</xdr:colOff>
                    <xdr:row>41</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41</xdr:col>
                    <xdr:colOff>85725</xdr:colOff>
                    <xdr:row>43</xdr:row>
                    <xdr:rowOff>47625</xdr:rowOff>
                  </from>
                  <to>
                    <xdr:col>43</xdr:col>
                    <xdr:colOff>95250</xdr:colOff>
                    <xdr:row>44</xdr:row>
                    <xdr:rowOff>114300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33</xdr:col>
                    <xdr:colOff>19050</xdr:colOff>
                    <xdr:row>43</xdr:row>
                    <xdr:rowOff>38100</xdr:rowOff>
                  </from>
                  <to>
                    <xdr:col>35</xdr:col>
                    <xdr:colOff>76200</xdr:colOff>
                    <xdr:row>44</xdr:row>
                    <xdr:rowOff>104775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9525</xdr:colOff>
                    <xdr:row>33</xdr:row>
                    <xdr:rowOff>95250</xdr:rowOff>
                  </from>
                  <to>
                    <xdr:col>5</xdr:col>
                    <xdr:colOff>66675</xdr:colOff>
                    <xdr:row>34</xdr:row>
                    <xdr:rowOff>161925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57150</xdr:colOff>
                    <xdr:row>33</xdr:row>
                    <xdr:rowOff>104775</xdr:rowOff>
                  </from>
                  <to>
                    <xdr:col>7</xdr:col>
                    <xdr:colOff>114300</xdr:colOff>
                    <xdr:row>34</xdr:row>
                    <xdr:rowOff>171450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3</xdr:col>
                    <xdr:colOff>38100</xdr:colOff>
                    <xdr:row>78</xdr:row>
                    <xdr:rowOff>0</xdr:rowOff>
                  </from>
                  <to>
                    <xdr:col>9</xdr:col>
                    <xdr:colOff>85725</xdr:colOff>
                    <xdr:row>79</xdr:row>
                    <xdr:rowOff>38100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3</xdr:col>
                    <xdr:colOff>38100</xdr:colOff>
                    <xdr:row>79</xdr:row>
                    <xdr:rowOff>142875</xdr:rowOff>
                  </from>
                  <to>
                    <xdr:col>10</xdr:col>
                    <xdr:colOff>85725</xdr:colOff>
                    <xdr:row>81</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sizeWithCells="1">
                  <from>
                    <xdr:col>3</xdr:col>
                    <xdr:colOff>38100</xdr:colOff>
                    <xdr:row>78</xdr:row>
                    <xdr:rowOff>152400</xdr:rowOff>
                  </from>
                  <to>
                    <xdr:col>9</xdr:col>
                    <xdr:colOff>85725</xdr:colOff>
                    <xdr:row>80</xdr:row>
                    <xdr:rowOff>19050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3</xdr:col>
                    <xdr:colOff>38100</xdr:colOff>
                    <xdr:row>80</xdr:row>
                    <xdr:rowOff>133350</xdr:rowOff>
                  </from>
                  <to>
                    <xdr:col>8</xdr:col>
                    <xdr:colOff>95250</xdr:colOff>
                    <xdr:row>82</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123825</xdr:colOff>
                    <xdr:row>131</xdr:row>
                    <xdr:rowOff>180975</xdr:rowOff>
                  </from>
                  <to>
                    <xdr:col>4</xdr:col>
                    <xdr:colOff>9525</xdr:colOff>
                    <xdr:row>133</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123825</xdr:colOff>
                    <xdr:row>132</xdr:row>
                    <xdr:rowOff>180975</xdr:rowOff>
                  </from>
                  <to>
                    <xdr:col>4</xdr:col>
                    <xdr:colOff>9525</xdr:colOff>
                    <xdr:row>134</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sizeWithCells="1">
                  <from>
                    <xdr:col>3</xdr:col>
                    <xdr:colOff>38100</xdr:colOff>
                    <xdr:row>82</xdr:row>
                    <xdr:rowOff>0</xdr:rowOff>
                  </from>
                  <to>
                    <xdr:col>9</xdr:col>
                    <xdr:colOff>85725</xdr:colOff>
                    <xdr:row>83</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3</xdr:col>
                    <xdr:colOff>38100</xdr:colOff>
                    <xdr:row>83</xdr:row>
                    <xdr:rowOff>142875</xdr:rowOff>
                  </from>
                  <to>
                    <xdr:col>10</xdr:col>
                    <xdr:colOff>85725</xdr:colOff>
                    <xdr:row>85</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3</xdr:col>
                    <xdr:colOff>38100</xdr:colOff>
                    <xdr:row>82</xdr:row>
                    <xdr:rowOff>152400</xdr:rowOff>
                  </from>
                  <to>
                    <xdr:col>9</xdr:col>
                    <xdr:colOff>85725</xdr:colOff>
                    <xdr:row>84</xdr:row>
                    <xdr:rowOff>19050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sizeWithCells="1">
                  <from>
                    <xdr:col>3</xdr:col>
                    <xdr:colOff>38100</xdr:colOff>
                    <xdr:row>84</xdr:row>
                    <xdr:rowOff>133350</xdr:rowOff>
                  </from>
                  <to>
                    <xdr:col>8</xdr:col>
                    <xdr:colOff>95250</xdr:colOff>
                    <xdr:row>86</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sizeWithCells="1">
                  <from>
                    <xdr:col>3</xdr:col>
                    <xdr:colOff>38100</xdr:colOff>
                    <xdr:row>86</xdr:row>
                    <xdr:rowOff>0</xdr:rowOff>
                  </from>
                  <to>
                    <xdr:col>9</xdr:col>
                    <xdr:colOff>85725</xdr:colOff>
                    <xdr:row>87</xdr:row>
                    <xdr:rowOff>38100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sizeWithCells="1">
                  <from>
                    <xdr:col>3</xdr:col>
                    <xdr:colOff>38100</xdr:colOff>
                    <xdr:row>87</xdr:row>
                    <xdr:rowOff>142875</xdr:rowOff>
                  </from>
                  <to>
                    <xdr:col>10</xdr:col>
                    <xdr:colOff>85725</xdr:colOff>
                    <xdr:row>89</xdr:row>
                    <xdr:rowOff>9525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sizeWithCells="1">
                  <from>
                    <xdr:col>3</xdr:col>
                    <xdr:colOff>38100</xdr:colOff>
                    <xdr:row>86</xdr:row>
                    <xdr:rowOff>152400</xdr:rowOff>
                  </from>
                  <to>
                    <xdr:col>9</xdr:col>
                    <xdr:colOff>85725</xdr:colOff>
                    <xdr:row>88</xdr:row>
                    <xdr:rowOff>19050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sizeWithCells="1">
                  <from>
                    <xdr:col>3</xdr:col>
                    <xdr:colOff>38100</xdr:colOff>
                    <xdr:row>88</xdr:row>
                    <xdr:rowOff>133350</xdr:rowOff>
                  </from>
                  <to>
                    <xdr:col>8</xdr:col>
                    <xdr:colOff>95250</xdr:colOff>
                    <xdr:row>90</xdr:row>
                    <xdr:rowOff>9525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sizeWithCells="1">
                  <from>
                    <xdr:col>3</xdr:col>
                    <xdr:colOff>38100</xdr:colOff>
                    <xdr:row>90</xdr:row>
                    <xdr:rowOff>0</xdr:rowOff>
                  </from>
                  <to>
                    <xdr:col>9</xdr:col>
                    <xdr:colOff>85725</xdr:colOff>
                    <xdr:row>91</xdr:row>
                    <xdr:rowOff>38100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sizeWithCells="1">
                  <from>
                    <xdr:col>3</xdr:col>
                    <xdr:colOff>38100</xdr:colOff>
                    <xdr:row>91</xdr:row>
                    <xdr:rowOff>142875</xdr:rowOff>
                  </from>
                  <to>
                    <xdr:col>10</xdr:col>
                    <xdr:colOff>85725</xdr:colOff>
                    <xdr:row>93</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sizeWithCells="1">
                  <from>
                    <xdr:col>3</xdr:col>
                    <xdr:colOff>38100</xdr:colOff>
                    <xdr:row>90</xdr:row>
                    <xdr:rowOff>152400</xdr:rowOff>
                  </from>
                  <to>
                    <xdr:col>9</xdr:col>
                    <xdr:colOff>85725</xdr:colOff>
                    <xdr:row>92</xdr:row>
                    <xdr:rowOff>19050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sizeWithCells="1">
                  <from>
                    <xdr:col>3</xdr:col>
                    <xdr:colOff>38100</xdr:colOff>
                    <xdr:row>92</xdr:row>
                    <xdr:rowOff>133350</xdr:rowOff>
                  </from>
                  <to>
                    <xdr:col>8</xdr:col>
                    <xdr:colOff>95250</xdr:colOff>
                    <xdr:row>94</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3</xdr:col>
                    <xdr:colOff>38100</xdr:colOff>
                    <xdr:row>94</xdr:row>
                    <xdr:rowOff>0</xdr:rowOff>
                  </from>
                  <to>
                    <xdr:col>9</xdr:col>
                    <xdr:colOff>85725</xdr:colOff>
                    <xdr:row>95</xdr:row>
                    <xdr:rowOff>38100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3</xdr:col>
                    <xdr:colOff>38100</xdr:colOff>
                    <xdr:row>95</xdr:row>
                    <xdr:rowOff>142875</xdr:rowOff>
                  </from>
                  <to>
                    <xdr:col>10</xdr:col>
                    <xdr:colOff>85725</xdr:colOff>
                    <xdr:row>97</xdr:row>
                    <xdr:rowOff>9525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sizeWithCells="1">
                  <from>
                    <xdr:col>3</xdr:col>
                    <xdr:colOff>38100</xdr:colOff>
                    <xdr:row>94</xdr:row>
                    <xdr:rowOff>152400</xdr:rowOff>
                  </from>
                  <to>
                    <xdr:col>9</xdr:col>
                    <xdr:colOff>85725</xdr:colOff>
                    <xdr:row>96</xdr:row>
                    <xdr:rowOff>19050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sizeWithCells="1">
                  <from>
                    <xdr:col>3</xdr:col>
                    <xdr:colOff>38100</xdr:colOff>
                    <xdr:row>96</xdr:row>
                    <xdr:rowOff>133350</xdr:rowOff>
                  </from>
                  <to>
                    <xdr:col>8</xdr:col>
                    <xdr:colOff>95250</xdr:colOff>
                    <xdr:row>98</xdr:row>
                    <xdr:rowOff>9525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sizeWithCells="1">
                  <from>
                    <xdr:col>3</xdr:col>
                    <xdr:colOff>38100</xdr:colOff>
                    <xdr:row>98</xdr:row>
                    <xdr:rowOff>0</xdr:rowOff>
                  </from>
                  <to>
                    <xdr:col>9</xdr:col>
                    <xdr:colOff>85725</xdr:colOff>
                    <xdr:row>99</xdr:row>
                    <xdr:rowOff>38100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sizeWithCells="1">
                  <from>
                    <xdr:col>3</xdr:col>
                    <xdr:colOff>38100</xdr:colOff>
                    <xdr:row>99</xdr:row>
                    <xdr:rowOff>142875</xdr:rowOff>
                  </from>
                  <to>
                    <xdr:col>10</xdr:col>
                    <xdr:colOff>85725</xdr:colOff>
                    <xdr:row>101</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sizeWithCells="1">
                  <from>
                    <xdr:col>3</xdr:col>
                    <xdr:colOff>38100</xdr:colOff>
                    <xdr:row>98</xdr:row>
                    <xdr:rowOff>152400</xdr:rowOff>
                  </from>
                  <to>
                    <xdr:col>9</xdr:col>
                    <xdr:colOff>85725</xdr:colOff>
                    <xdr:row>100</xdr:row>
                    <xdr:rowOff>19050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sizeWithCells="1">
                  <from>
                    <xdr:col>3</xdr:col>
                    <xdr:colOff>38100</xdr:colOff>
                    <xdr:row>100</xdr:row>
                    <xdr:rowOff>133350</xdr:rowOff>
                  </from>
                  <to>
                    <xdr:col>8</xdr:col>
                    <xdr:colOff>95250</xdr:colOff>
                    <xdr:row>102</xdr:row>
                    <xdr:rowOff>9525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sizeWithCells="1">
                  <from>
                    <xdr:col>3</xdr:col>
                    <xdr:colOff>38100</xdr:colOff>
                    <xdr:row>102</xdr:row>
                    <xdr:rowOff>0</xdr:rowOff>
                  </from>
                  <to>
                    <xdr:col>9</xdr:col>
                    <xdr:colOff>85725</xdr:colOff>
                    <xdr:row>103</xdr:row>
                    <xdr:rowOff>38100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sizeWithCells="1">
                  <from>
                    <xdr:col>3</xdr:col>
                    <xdr:colOff>38100</xdr:colOff>
                    <xdr:row>103</xdr:row>
                    <xdr:rowOff>142875</xdr:rowOff>
                  </from>
                  <to>
                    <xdr:col>10</xdr:col>
                    <xdr:colOff>85725</xdr:colOff>
                    <xdr:row>105</xdr:row>
                    <xdr:rowOff>9525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sizeWithCells="1">
                  <from>
                    <xdr:col>3</xdr:col>
                    <xdr:colOff>38100</xdr:colOff>
                    <xdr:row>102</xdr:row>
                    <xdr:rowOff>152400</xdr:rowOff>
                  </from>
                  <to>
                    <xdr:col>9</xdr:col>
                    <xdr:colOff>85725</xdr:colOff>
                    <xdr:row>104</xdr:row>
                    <xdr:rowOff>19050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sizeWithCells="1">
                  <from>
                    <xdr:col>3</xdr:col>
                    <xdr:colOff>38100</xdr:colOff>
                    <xdr:row>104</xdr:row>
                    <xdr:rowOff>133350</xdr:rowOff>
                  </from>
                  <to>
                    <xdr:col>8</xdr:col>
                    <xdr:colOff>95250</xdr:colOff>
                    <xdr:row>106</xdr:row>
                    <xdr:rowOff>9525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sizeWithCells="1">
                  <from>
                    <xdr:col>3</xdr:col>
                    <xdr:colOff>38100</xdr:colOff>
                    <xdr:row>67</xdr:row>
                    <xdr:rowOff>0</xdr:rowOff>
                  </from>
                  <to>
                    <xdr:col>12</xdr:col>
                    <xdr:colOff>114300</xdr:colOff>
                    <xdr:row>68</xdr:row>
                    <xdr:rowOff>38100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sizeWithCells="1">
                  <from>
                    <xdr:col>3</xdr:col>
                    <xdr:colOff>38100</xdr:colOff>
                    <xdr:row>68</xdr:row>
                    <xdr:rowOff>142875</xdr:rowOff>
                  </from>
                  <to>
                    <xdr:col>14</xdr:col>
                    <xdr:colOff>57150</xdr:colOff>
                    <xdr:row>70</xdr:row>
                    <xdr:rowOff>9525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sizeWithCells="1">
                  <from>
                    <xdr:col>3</xdr:col>
                    <xdr:colOff>38100</xdr:colOff>
                    <xdr:row>67</xdr:row>
                    <xdr:rowOff>152400</xdr:rowOff>
                  </from>
                  <to>
                    <xdr:col>12</xdr:col>
                    <xdr:colOff>114300</xdr:colOff>
                    <xdr:row>69</xdr:row>
                    <xdr:rowOff>19050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sizeWithCells="1">
                  <from>
                    <xdr:col>3</xdr:col>
                    <xdr:colOff>38100</xdr:colOff>
                    <xdr:row>69</xdr:row>
                    <xdr:rowOff>133350</xdr:rowOff>
                  </from>
                  <to>
                    <xdr:col>11</xdr:col>
                    <xdr:colOff>66675</xdr:colOff>
                    <xdr:row>71</xdr:row>
                    <xdr:rowOff>9525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sizeWithCells="1">
                  <from>
                    <xdr:col>3</xdr:col>
                    <xdr:colOff>19050</xdr:colOff>
                    <xdr:row>116</xdr:row>
                    <xdr:rowOff>152400</xdr:rowOff>
                  </from>
                  <to>
                    <xdr:col>8</xdr:col>
                    <xdr:colOff>0</xdr:colOff>
                    <xdr:row>118</xdr:row>
                    <xdr:rowOff>9525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sizeWithCells="1">
                  <from>
                    <xdr:col>3</xdr:col>
                    <xdr:colOff>19050</xdr:colOff>
                    <xdr:row>117</xdr:row>
                    <xdr:rowOff>133350</xdr:rowOff>
                  </from>
                  <to>
                    <xdr:col>8</xdr:col>
                    <xdr:colOff>0</xdr:colOff>
                    <xdr:row>119</xdr:row>
                    <xdr:rowOff>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sizeWithCells="1">
                  <from>
                    <xdr:col>3</xdr:col>
                    <xdr:colOff>19050</xdr:colOff>
                    <xdr:row>118</xdr:row>
                    <xdr:rowOff>123825</xdr:rowOff>
                  </from>
                  <to>
                    <xdr:col>8</xdr:col>
                    <xdr:colOff>9525</xdr:colOff>
                    <xdr:row>119</xdr:row>
                    <xdr:rowOff>142875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sizeWithCells="1">
                  <from>
                    <xdr:col>3</xdr:col>
                    <xdr:colOff>19050</xdr:colOff>
                    <xdr:row>119</xdr:row>
                    <xdr:rowOff>152400</xdr:rowOff>
                  </from>
                  <to>
                    <xdr:col>8</xdr:col>
                    <xdr:colOff>0</xdr:colOff>
                    <xdr:row>121</xdr:row>
                    <xdr:rowOff>9525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sizeWithCells="1">
                  <from>
                    <xdr:col>3</xdr:col>
                    <xdr:colOff>19050</xdr:colOff>
                    <xdr:row>120</xdr:row>
                    <xdr:rowOff>133350</xdr:rowOff>
                  </from>
                  <to>
                    <xdr:col>8</xdr:col>
                    <xdr:colOff>0</xdr:colOff>
                    <xdr:row>122</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sizeWithCells="1">
                  <from>
                    <xdr:col>3</xdr:col>
                    <xdr:colOff>19050</xdr:colOff>
                    <xdr:row>121</xdr:row>
                    <xdr:rowOff>123825</xdr:rowOff>
                  </from>
                  <to>
                    <xdr:col>8</xdr:col>
                    <xdr:colOff>9525</xdr:colOff>
                    <xdr:row>122</xdr:row>
                    <xdr:rowOff>142875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sizeWithCells="1">
                  <from>
                    <xdr:col>3</xdr:col>
                    <xdr:colOff>19050</xdr:colOff>
                    <xdr:row>122</xdr:row>
                    <xdr:rowOff>152400</xdr:rowOff>
                  </from>
                  <to>
                    <xdr:col>8</xdr:col>
                    <xdr:colOff>0</xdr:colOff>
                    <xdr:row>124</xdr:row>
                    <xdr:rowOff>9525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sizeWithCells="1">
                  <from>
                    <xdr:col>3</xdr:col>
                    <xdr:colOff>19050</xdr:colOff>
                    <xdr:row>123</xdr:row>
                    <xdr:rowOff>133350</xdr:rowOff>
                  </from>
                  <to>
                    <xdr:col>8</xdr:col>
                    <xdr:colOff>0</xdr:colOff>
                    <xdr:row>125</xdr:row>
                    <xdr:rowOff>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sizeWithCells="1">
                  <from>
                    <xdr:col>3</xdr:col>
                    <xdr:colOff>19050</xdr:colOff>
                    <xdr:row>124</xdr:row>
                    <xdr:rowOff>123825</xdr:rowOff>
                  </from>
                  <to>
                    <xdr:col>8</xdr:col>
                    <xdr:colOff>9525</xdr:colOff>
                    <xdr:row>125</xdr:row>
                    <xdr:rowOff>142875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xdr:col>
                    <xdr:colOff>123825</xdr:colOff>
                    <xdr:row>133</xdr:row>
                    <xdr:rowOff>180975</xdr:rowOff>
                  </from>
                  <to>
                    <xdr:col>4</xdr:col>
                    <xdr:colOff>9525</xdr:colOff>
                    <xdr:row>135</xdr:row>
                    <xdr:rowOff>9525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sizeWithCells="1">
                  <from>
                    <xdr:col>47</xdr:col>
                    <xdr:colOff>38100</xdr:colOff>
                    <xdr:row>78</xdr:row>
                    <xdr:rowOff>76200</xdr:rowOff>
                  </from>
                  <to>
                    <xdr:col>50</xdr:col>
                    <xdr:colOff>85725</xdr:colOff>
                    <xdr:row>79</xdr:row>
                    <xdr:rowOff>152400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sizeWithCells="1">
                  <from>
                    <xdr:col>47</xdr:col>
                    <xdr:colOff>38100</xdr:colOff>
                    <xdr:row>79</xdr:row>
                    <xdr:rowOff>114300</xdr:rowOff>
                  </from>
                  <to>
                    <xdr:col>51</xdr:col>
                    <xdr:colOff>104775</xdr:colOff>
                    <xdr:row>81</xdr:row>
                    <xdr:rowOff>114300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sizeWithCells="1">
                  <from>
                    <xdr:col>47</xdr:col>
                    <xdr:colOff>38100</xdr:colOff>
                    <xdr:row>82</xdr:row>
                    <xdr:rowOff>76200</xdr:rowOff>
                  </from>
                  <to>
                    <xdr:col>50</xdr:col>
                    <xdr:colOff>85725</xdr:colOff>
                    <xdr:row>83</xdr:row>
                    <xdr:rowOff>152400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sizeWithCells="1">
                  <from>
                    <xdr:col>47</xdr:col>
                    <xdr:colOff>38100</xdr:colOff>
                    <xdr:row>83</xdr:row>
                    <xdr:rowOff>114300</xdr:rowOff>
                  </from>
                  <to>
                    <xdr:col>51</xdr:col>
                    <xdr:colOff>104775</xdr:colOff>
                    <xdr:row>85</xdr:row>
                    <xdr:rowOff>114300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sizeWithCells="1">
                  <from>
                    <xdr:col>47</xdr:col>
                    <xdr:colOff>38100</xdr:colOff>
                    <xdr:row>86</xdr:row>
                    <xdr:rowOff>76200</xdr:rowOff>
                  </from>
                  <to>
                    <xdr:col>50</xdr:col>
                    <xdr:colOff>85725</xdr:colOff>
                    <xdr:row>87</xdr:row>
                    <xdr:rowOff>152400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sizeWithCells="1">
                  <from>
                    <xdr:col>47</xdr:col>
                    <xdr:colOff>38100</xdr:colOff>
                    <xdr:row>87</xdr:row>
                    <xdr:rowOff>114300</xdr:rowOff>
                  </from>
                  <to>
                    <xdr:col>51</xdr:col>
                    <xdr:colOff>104775</xdr:colOff>
                    <xdr:row>89</xdr:row>
                    <xdr:rowOff>114300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sizeWithCells="1">
                  <from>
                    <xdr:col>47</xdr:col>
                    <xdr:colOff>38100</xdr:colOff>
                    <xdr:row>90</xdr:row>
                    <xdr:rowOff>76200</xdr:rowOff>
                  </from>
                  <to>
                    <xdr:col>50</xdr:col>
                    <xdr:colOff>85725</xdr:colOff>
                    <xdr:row>91</xdr:row>
                    <xdr:rowOff>152400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sizeWithCells="1">
                  <from>
                    <xdr:col>47</xdr:col>
                    <xdr:colOff>38100</xdr:colOff>
                    <xdr:row>91</xdr:row>
                    <xdr:rowOff>114300</xdr:rowOff>
                  </from>
                  <to>
                    <xdr:col>51</xdr:col>
                    <xdr:colOff>104775</xdr:colOff>
                    <xdr:row>93</xdr:row>
                    <xdr:rowOff>114300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sizeWithCells="1">
                  <from>
                    <xdr:col>47</xdr:col>
                    <xdr:colOff>38100</xdr:colOff>
                    <xdr:row>94</xdr:row>
                    <xdr:rowOff>76200</xdr:rowOff>
                  </from>
                  <to>
                    <xdr:col>50</xdr:col>
                    <xdr:colOff>85725</xdr:colOff>
                    <xdr:row>95</xdr:row>
                    <xdr:rowOff>152400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sizeWithCells="1">
                  <from>
                    <xdr:col>47</xdr:col>
                    <xdr:colOff>38100</xdr:colOff>
                    <xdr:row>95</xdr:row>
                    <xdr:rowOff>114300</xdr:rowOff>
                  </from>
                  <to>
                    <xdr:col>51</xdr:col>
                    <xdr:colOff>104775</xdr:colOff>
                    <xdr:row>97</xdr:row>
                    <xdr:rowOff>114300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sizeWithCells="1">
                  <from>
                    <xdr:col>47</xdr:col>
                    <xdr:colOff>38100</xdr:colOff>
                    <xdr:row>98</xdr:row>
                    <xdr:rowOff>76200</xdr:rowOff>
                  </from>
                  <to>
                    <xdr:col>50</xdr:col>
                    <xdr:colOff>85725</xdr:colOff>
                    <xdr:row>99</xdr:row>
                    <xdr:rowOff>152400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sizeWithCells="1">
                  <from>
                    <xdr:col>47</xdr:col>
                    <xdr:colOff>38100</xdr:colOff>
                    <xdr:row>99</xdr:row>
                    <xdr:rowOff>114300</xdr:rowOff>
                  </from>
                  <to>
                    <xdr:col>51</xdr:col>
                    <xdr:colOff>104775</xdr:colOff>
                    <xdr:row>101</xdr:row>
                    <xdr:rowOff>114300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sizeWithCells="1">
                  <from>
                    <xdr:col>47</xdr:col>
                    <xdr:colOff>38100</xdr:colOff>
                    <xdr:row>102</xdr:row>
                    <xdr:rowOff>76200</xdr:rowOff>
                  </from>
                  <to>
                    <xdr:col>50</xdr:col>
                    <xdr:colOff>85725</xdr:colOff>
                    <xdr:row>103</xdr:row>
                    <xdr:rowOff>152400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sizeWithCells="1">
                  <from>
                    <xdr:col>47</xdr:col>
                    <xdr:colOff>38100</xdr:colOff>
                    <xdr:row>103</xdr:row>
                    <xdr:rowOff>114300</xdr:rowOff>
                  </from>
                  <to>
                    <xdr:col>51</xdr:col>
                    <xdr:colOff>104775</xdr:colOff>
                    <xdr:row>105</xdr:row>
                    <xdr:rowOff>114300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3</xdr:col>
                    <xdr:colOff>0</xdr:colOff>
                    <xdr:row>110</xdr:row>
                    <xdr:rowOff>180975</xdr:rowOff>
                  </from>
                  <to>
                    <xdr:col>5</xdr:col>
                    <xdr:colOff>57150</xdr:colOff>
                    <xdr:row>112</xdr:row>
                    <xdr:rowOff>9525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20</xdr:col>
                    <xdr:colOff>47625</xdr:colOff>
                    <xdr:row>111</xdr:row>
                    <xdr:rowOff>0</xdr:rowOff>
                  </from>
                  <to>
                    <xdr:col>22</xdr:col>
                    <xdr:colOff>104775</xdr:colOff>
                    <xdr:row>112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335"/>
  <sheetViews>
    <sheetView view="pageBreakPreview" topLeftCell="A151" zoomScaleNormal="100" zoomScaleSheetLayoutView="100" workbookViewId="0">
      <selection activeCell="R7" sqref="R7"/>
    </sheetView>
  </sheetViews>
  <sheetFormatPr defaultRowHeight="12"/>
  <cols>
    <col min="1" max="1" width="1.625" style="2" customWidth="1"/>
    <col min="2" max="2" width="2.25" style="2" customWidth="1"/>
    <col min="3" max="22" width="1.625" style="2" customWidth="1"/>
    <col min="23" max="24" width="1.875" style="2" customWidth="1"/>
    <col min="25" max="25" width="2.75" style="2" customWidth="1"/>
    <col min="26" max="26" width="2.25" style="2" customWidth="1"/>
    <col min="27" max="27" width="1.875" style="2" customWidth="1"/>
    <col min="28" max="30" width="2.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48" width="1.625" style="2" customWidth="1"/>
    <col min="49" max="49" width="2.625" style="2" customWidth="1"/>
    <col min="50" max="55" width="1.625" style="2" customWidth="1"/>
    <col min="56" max="56" width="2.875" style="2" customWidth="1"/>
    <col min="57" max="57" width="2.5" style="2" customWidth="1"/>
    <col min="58" max="58" width="1"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0" width="1.875" style="2" customWidth="1"/>
    <col min="281" max="281" width="2.75" style="2" customWidth="1"/>
    <col min="282" max="282" width="2.25" style="2" customWidth="1"/>
    <col min="283" max="283" width="1.875" style="2" customWidth="1"/>
    <col min="284" max="286" width="2.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04" width="1.625" style="2" customWidth="1"/>
    <col min="305" max="305" width="2.625" style="2" customWidth="1"/>
    <col min="306" max="311" width="1.625" style="2" customWidth="1"/>
    <col min="312" max="312" width="2.875" style="2" customWidth="1"/>
    <col min="313" max="313" width="2.5" style="2" customWidth="1"/>
    <col min="314" max="314" width="1"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6" width="1.875" style="2" customWidth="1"/>
    <col min="537" max="537" width="2.75" style="2" customWidth="1"/>
    <col min="538" max="538" width="2.25" style="2" customWidth="1"/>
    <col min="539" max="539" width="1.875" style="2" customWidth="1"/>
    <col min="540" max="542" width="2.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0" width="1.625" style="2" customWidth="1"/>
    <col min="561" max="561" width="2.625" style="2" customWidth="1"/>
    <col min="562" max="567" width="1.625" style="2" customWidth="1"/>
    <col min="568" max="568" width="2.875" style="2" customWidth="1"/>
    <col min="569" max="569" width="2.5" style="2" customWidth="1"/>
    <col min="570" max="570" width="1"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2" width="1.875" style="2" customWidth="1"/>
    <col min="793" max="793" width="2.75" style="2" customWidth="1"/>
    <col min="794" max="794" width="2.25" style="2" customWidth="1"/>
    <col min="795" max="795" width="1.875" style="2" customWidth="1"/>
    <col min="796" max="798" width="2.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16" width="1.625" style="2" customWidth="1"/>
    <col min="817" max="817" width="2.625" style="2" customWidth="1"/>
    <col min="818" max="823" width="1.625" style="2" customWidth="1"/>
    <col min="824" max="824" width="2.875" style="2" customWidth="1"/>
    <col min="825" max="825" width="2.5" style="2" customWidth="1"/>
    <col min="826" max="826" width="1"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48" width="1.875" style="2" customWidth="1"/>
    <col min="1049" max="1049" width="2.75" style="2" customWidth="1"/>
    <col min="1050" max="1050" width="2.25" style="2" customWidth="1"/>
    <col min="1051" max="1051" width="1.875" style="2" customWidth="1"/>
    <col min="1052" max="1054" width="2.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2" width="1.625" style="2" customWidth="1"/>
    <col min="1073" max="1073" width="2.625" style="2" customWidth="1"/>
    <col min="1074" max="1079" width="1.625" style="2" customWidth="1"/>
    <col min="1080" max="1080" width="2.875" style="2" customWidth="1"/>
    <col min="1081" max="1081" width="2.5" style="2" customWidth="1"/>
    <col min="1082" max="1082" width="1"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4" width="1.875" style="2" customWidth="1"/>
    <col min="1305" max="1305" width="2.75" style="2" customWidth="1"/>
    <col min="1306" max="1306" width="2.25" style="2" customWidth="1"/>
    <col min="1307" max="1307" width="1.875" style="2" customWidth="1"/>
    <col min="1308" max="1310" width="2.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28" width="1.625" style="2" customWidth="1"/>
    <col min="1329" max="1329" width="2.625" style="2" customWidth="1"/>
    <col min="1330" max="1335" width="1.625" style="2" customWidth="1"/>
    <col min="1336" max="1336" width="2.875" style="2" customWidth="1"/>
    <col min="1337" max="1337" width="2.5" style="2" customWidth="1"/>
    <col min="1338" max="1338" width="1"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0" width="1.875" style="2" customWidth="1"/>
    <col min="1561" max="1561" width="2.75" style="2" customWidth="1"/>
    <col min="1562" max="1562" width="2.25" style="2" customWidth="1"/>
    <col min="1563" max="1563" width="1.875" style="2" customWidth="1"/>
    <col min="1564" max="1566" width="2.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84" width="1.625" style="2" customWidth="1"/>
    <col min="1585" max="1585" width="2.625" style="2" customWidth="1"/>
    <col min="1586" max="1591" width="1.625" style="2" customWidth="1"/>
    <col min="1592" max="1592" width="2.875" style="2" customWidth="1"/>
    <col min="1593" max="1593" width="2.5" style="2" customWidth="1"/>
    <col min="1594" max="1594" width="1"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6" width="1.875" style="2" customWidth="1"/>
    <col min="1817" max="1817" width="2.75" style="2" customWidth="1"/>
    <col min="1818" max="1818" width="2.25" style="2" customWidth="1"/>
    <col min="1819" max="1819" width="1.875" style="2" customWidth="1"/>
    <col min="1820" max="1822" width="2.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0" width="1.625" style="2" customWidth="1"/>
    <col min="1841" max="1841" width="2.625" style="2" customWidth="1"/>
    <col min="1842" max="1847" width="1.625" style="2" customWidth="1"/>
    <col min="1848" max="1848" width="2.875" style="2" customWidth="1"/>
    <col min="1849" max="1849" width="2.5" style="2" customWidth="1"/>
    <col min="1850" max="1850" width="1"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2" width="1.875" style="2" customWidth="1"/>
    <col min="2073" max="2073" width="2.75" style="2" customWidth="1"/>
    <col min="2074" max="2074" width="2.25" style="2" customWidth="1"/>
    <col min="2075" max="2075" width="1.875" style="2" customWidth="1"/>
    <col min="2076" max="2078" width="2.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096" width="1.625" style="2" customWidth="1"/>
    <col min="2097" max="2097" width="2.625" style="2" customWidth="1"/>
    <col min="2098" max="2103" width="1.625" style="2" customWidth="1"/>
    <col min="2104" max="2104" width="2.875" style="2" customWidth="1"/>
    <col min="2105" max="2105" width="2.5" style="2" customWidth="1"/>
    <col min="2106" max="2106" width="1"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28" width="1.875" style="2" customWidth="1"/>
    <col min="2329" max="2329" width="2.75" style="2" customWidth="1"/>
    <col min="2330" max="2330" width="2.25" style="2" customWidth="1"/>
    <col min="2331" max="2331" width="1.875" style="2" customWidth="1"/>
    <col min="2332" max="2334" width="2.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2" width="1.625" style="2" customWidth="1"/>
    <col min="2353" max="2353" width="2.625" style="2" customWidth="1"/>
    <col min="2354" max="2359" width="1.625" style="2" customWidth="1"/>
    <col min="2360" max="2360" width="2.875" style="2" customWidth="1"/>
    <col min="2361" max="2361" width="2.5" style="2" customWidth="1"/>
    <col min="2362" max="2362" width="1"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4" width="1.875" style="2" customWidth="1"/>
    <col min="2585" max="2585" width="2.75" style="2" customWidth="1"/>
    <col min="2586" max="2586" width="2.25" style="2" customWidth="1"/>
    <col min="2587" max="2587" width="1.875" style="2" customWidth="1"/>
    <col min="2588" max="2590" width="2.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08" width="1.625" style="2" customWidth="1"/>
    <col min="2609" max="2609" width="2.625" style="2" customWidth="1"/>
    <col min="2610" max="2615" width="1.625" style="2" customWidth="1"/>
    <col min="2616" max="2616" width="2.875" style="2" customWidth="1"/>
    <col min="2617" max="2617" width="2.5" style="2" customWidth="1"/>
    <col min="2618" max="2618" width="1"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0" width="1.875" style="2" customWidth="1"/>
    <col min="2841" max="2841" width="2.75" style="2" customWidth="1"/>
    <col min="2842" max="2842" width="2.25" style="2" customWidth="1"/>
    <col min="2843" max="2843" width="1.875" style="2" customWidth="1"/>
    <col min="2844" max="2846" width="2.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64" width="1.625" style="2" customWidth="1"/>
    <col min="2865" max="2865" width="2.625" style="2" customWidth="1"/>
    <col min="2866" max="2871" width="1.625" style="2" customWidth="1"/>
    <col min="2872" max="2872" width="2.875" style="2" customWidth="1"/>
    <col min="2873" max="2873" width="2.5" style="2" customWidth="1"/>
    <col min="2874" max="2874" width="1"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6" width="1.875" style="2" customWidth="1"/>
    <col min="3097" max="3097" width="2.75" style="2" customWidth="1"/>
    <col min="3098" max="3098" width="2.25" style="2" customWidth="1"/>
    <col min="3099" max="3099" width="1.875" style="2" customWidth="1"/>
    <col min="3100" max="3102" width="2.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0" width="1.625" style="2" customWidth="1"/>
    <col min="3121" max="3121" width="2.625" style="2" customWidth="1"/>
    <col min="3122" max="3127" width="1.625" style="2" customWidth="1"/>
    <col min="3128" max="3128" width="2.875" style="2" customWidth="1"/>
    <col min="3129" max="3129" width="2.5" style="2" customWidth="1"/>
    <col min="3130" max="3130" width="1"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2" width="1.875" style="2" customWidth="1"/>
    <col min="3353" max="3353" width="2.75" style="2" customWidth="1"/>
    <col min="3354" max="3354" width="2.25" style="2" customWidth="1"/>
    <col min="3355" max="3355" width="1.875" style="2" customWidth="1"/>
    <col min="3356" max="3358" width="2.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76" width="1.625" style="2" customWidth="1"/>
    <col min="3377" max="3377" width="2.625" style="2" customWidth="1"/>
    <col min="3378" max="3383" width="1.625" style="2" customWidth="1"/>
    <col min="3384" max="3384" width="2.875" style="2" customWidth="1"/>
    <col min="3385" max="3385" width="2.5" style="2" customWidth="1"/>
    <col min="3386" max="3386" width="1"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08" width="1.875" style="2" customWidth="1"/>
    <col min="3609" max="3609" width="2.75" style="2" customWidth="1"/>
    <col min="3610" max="3610" width="2.25" style="2" customWidth="1"/>
    <col min="3611" max="3611" width="1.875" style="2" customWidth="1"/>
    <col min="3612" max="3614" width="2.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2" width="1.625" style="2" customWidth="1"/>
    <col min="3633" max="3633" width="2.625" style="2" customWidth="1"/>
    <col min="3634" max="3639" width="1.625" style="2" customWidth="1"/>
    <col min="3640" max="3640" width="2.875" style="2" customWidth="1"/>
    <col min="3641" max="3641" width="2.5" style="2" customWidth="1"/>
    <col min="3642" max="3642" width="1"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4" width="1.875" style="2" customWidth="1"/>
    <col min="3865" max="3865" width="2.75" style="2" customWidth="1"/>
    <col min="3866" max="3866" width="2.25" style="2" customWidth="1"/>
    <col min="3867" max="3867" width="1.875" style="2" customWidth="1"/>
    <col min="3868" max="3870" width="2.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88" width="1.625" style="2" customWidth="1"/>
    <col min="3889" max="3889" width="2.625" style="2" customWidth="1"/>
    <col min="3890" max="3895" width="1.625" style="2" customWidth="1"/>
    <col min="3896" max="3896" width="2.875" style="2" customWidth="1"/>
    <col min="3897" max="3897" width="2.5" style="2" customWidth="1"/>
    <col min="3898" max="3898" width="1"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0" width="1.875" style="2" customWidth="1"/>
    <col min="4121" max="4121" width="2.75" style="2" customWidth="1"/>
    <col min="4122" max="4122" width="2.25" style="2" customWidth="1"/>
    <col min="4123" max="4123" width="1.875" style="2" customWidth="1"/>
    <col min="4124" max="4126" width="2.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44" width="1.625" style="2" customWidth="1"/>
    <col min="4145" max="4145" width="2.625" style="2" customWidth="1"/>
    <col min="4146" max="4151" width="1.625" style="2" customWidth="1"/>
    <col min="4152" max="4152" width="2.875" style="2" customWidth="1"/>
    <col min="4153" max="4153" width="2.5" style="2" customWidth="1"/>
    <col min="4154" max="4154" width="1"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6" width="1.875" style="2" customWidth="1"/>
    <col min="4377" max="4377" width="2.75" style="2" customWidth="1"/>
    <col min="4378" max="4378" width="2.25" style="2" customWidth="1"/>
    <col min="4379" max="4379" width="1.875" style="2" customWidth="1"/>
    <col min="4380" max="4382" width="2.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0" width="1.625" style="2" customWidth="1"/>
    <col min="4401" max="4401" width="2.625" style="2" customWidth="1"/>
    <col min="4402" max="4407" width="1.625" style="2" customWidth="1"/>
    <col min="4408" max="4408" width="2.875" style="2" customWidth="1"/>
    <col min="4409" max="4409" width="2.5" style="2" customWidth="1"/>
    <col min="4410" max="4410" width="1"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2" width="1.875" style="2" customWidth="1"/>
    <col min="4633" max="4633" width="2.75" style="2" customWidth="1"/>
    <col min="4634" max="4634" width="2.25" style="2" customWidth="1"/>
    <col min="4635" max="4635" width="1.875" style="2" customWidth="1"/>
    <col min="4636" max="4638" width="2.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56" width="1.625" style="2" customWidth="1"/>
    <col min="4657" max="4657" width="2.625" style="2" customWidth="1"/>
    <col min="4658" max="4663" width="1.625" style="2" customWidth="1"/>
    <col min="4664" max="4664" width="2.875" style="2" customWidth="1"/>
    <col min="4665" max="4665" width="2.5" style="2" customWidth="1"/>
    <col min="4666" max="4666" width="1"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88" width="1.875" style="2" customWidth="1"/>
    <col min="4889" max="4889" width="2.75" style="2" customWidth="1"/>
    <col min="4890" max="4890" width="2.25" style="2" customWidth="1"/>
    <col min="4891" max="4891" width="1.875" style="2" customWidth="1"/>
    <col min="4892" max="4894" width="2.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2" width="1.625" style="2" customWidth="1"/>
    <col min="4913" max="4913" width="2.625" style="2" customWidth="1"/>
    <col min="4914" max="4919" width="1.625" style="2" customWidth="1"/>
    <col min="4920" max="4920" width="2.875" style="2" customWidth="1"/>
    <col min="4921" max="4921" width="2.5" style="2" customWidth="1"/>
    <col min="4922" max="4922" width="1"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4" width="1.875" style="2" customWidth="1"/>
    <col min="5145" max="5145" width="2.75" style="2" customWidth="1"/>
    <col min="5146" max="5146" width="2.25" style="2" customWidth="1"/>
    <col min="5147" max="5147" width="1.875" style="2" customWidth="1"/>
    <col min="5148" max="5150" width="2.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68" width="1.625" style="2" customWidth="1"/>
    <col min="5169" max="5169" width="2.625" style="2" customWidth="1"/>
    <col min="5170" max="5175" width="1.625" style="2" customWidth="1"/>
    <col min="5176" max="5176" width="2.875" style="2" customWidth="1"/>
    <col min="5177" max="5177" width="2.5" style="2" customWidth="1"/>
    <col min="5178" max="5178" width="1"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0" width="1.875" style="2" customWidth="1"/>
    <col min="5401" max="5401" width="2.75" style="2" customWidth="1"/>
    <col min="5402" max="5402" width="2.25" style="2" customWidth="1"/>
    <col min="5403" max="5403" width="1.875" style="2" customWidth="1"/>
    <col min="5404" max="5406" width="2.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24" width="1.625" style="2" customWidth="1"/>
    <col min="5425" max="5425" width="2.625" style="2" customWidth="1"/>
    <col min="5426" max="5431" width="1.625" style="2" customWidth="1"/>
    <col min="5432" max="5432" width="2.875" style="2" customWidth="1"/>
    <col min="5433" max="5433" width="2.5" style="2" customWidth="1"/>
    <col min="5434" max="5434" width="1"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6" width="1.875" style="2" customWidth="1"/>
    <col min="5657" max="5657" width="2.75" style="2" customWidth="1"/>
    <col min="5658" max="5658" width="2.25" style="2" customWidth="1"/>
    <col min="5659" max="5659" width="1.875" style="2" customWidth="1"/>
    <col min="5660" max="5662" width="2.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0" width="1.625" style="2" customWidth="1"/>
    <col min="5681" max="5681" width="2.625" style="2" customWidth="1"/>
    <col min="5682" max="5687" width="1.625" style="2" customWidth="1"/>
    <col min="5688" max="5688" width="2.875" style="2" customWidth="1"/>
    <col min="5689" max="5689" width="2.5" style="2" customWidth="1"/>
    <col min="5690" max="5690" width="1"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2" width="1.875" style="2" customWidth="1"/>
    <col min="5913" max="5913" width="2.75" style="2" customWidth="1"/>
    <col min="5914" max="5914" width="2.25" style="2" customWidth="1"/>
    <col min="5915" max="5915" width="1.875" style="2" customWidth="1"/>
    <col min="5916" max="5918" width="2.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36" width="1.625" style="2" customWidth="1"/>
    <col min="5937" max="5937" width="2.625" style="2" customWidth="1"/>
    <col min="5938" max="5943" width="1.625" style="2" customWidth="1"/>
    <col min="5944" max="5944" width="2.875" style="2" customWidth="1"/>
    <col min="5945" max="5945" width="2.5" style="2" customWidth="1"/>
    <col min="5946" max="5946" width="1"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68" width="1.875" style="2" customWidth="1"/>
    <col min="6169" max="6169" width="2.75" style="2" customWidth="1"/>
    <col min="6170" max="6170" width="2.25" style="2" customWidth="1"/>
    <col min="6171" max="6171" width="1.875" style="2" customWidth="1"/>
    <col min="6172" max="6174" width="2.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2" width="1.625" style="2" customWidth="1"/>
    <col min="6193" max="6193" width="2.625" style="2" customWidth="1"/>
    <col min="6194" max="6199" width="1.625" style="2" customWidth="1"/>
    <col min="6200" max="6200" width="2.875" style="2" customWidth="1"/>
    <col min="6201" max="6201" width="2.5" style="2" customWidth="1"/>
    <col min="6202" max="6202" width="1"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4" width="1.875" style="2" customWidth="1"/>
    <col min="6425" max="6425" width="2.75" style="2" customWidth="1"/>
    <col min="6426" max="6426" width="2.25" style="2" customWidth="1"/>
    <col min="6427" max="6427" width="1.875" style="2" customWidth="1"/>
    <col min="6428" max="6430" width="2.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48" width="1.625" style="2" customWidth="1"/>
    <col min="6449" max="6449" width="2.625" style="2" customWidth="1"/>
    <col min="6450" max="6455" width="1.625" style="2" customWidth="1"/>
    <col min="6456" max="6456" width="2.875" style="2" customWidth="1"/>
    <col min="6457" max="6457" width="2.5" style="2" customWidth="1"/>
    <col min="6458" max="6458" width="1"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0" width="1.875" style="2" customWidth="1"/>
    <col min="6681" max="6681" width="2.75" style="2" customWidth="1"/>
    <col min="6682" max="6682" width="2.25" style="2" customWidth="1"/>
    <col min="6683" max="6683" width="1.875" style="2" customWidth="1"/>
    <col min="6684" max="6686" width="2.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04" width="1.625" style="2" customWidth="1"/>
    <col min="6705" max="6705" width="2.625" style="2" customWidth="1"/>
    <col min="6706" max="6711" width="1.625" style="2" customWidth="1"/>
    <col min="6712" max="6712" width="2.875" style="2" customWidth="1"/>
    <col min="6713" max="6713" width="2.5" style="2" customWidth="1"/>
    <col min="6714" max="6714" width="1"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6" width="1.875" style="2" customWidth="1"/>
    <col min="6937" max="6937" width="2.75" style="2" customWidth="1"/>
    <col min="6938" max="6938" width="2.25" style="2" customWidth="1"/>
    <col min="6939" max="6939" width="1.875" style="2" customWidth="1"/>
    <col min="6940" max="6942" width="2.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0" width="1.625" style="2" customWidth="1"/>
    <col min="6961" max="6961" width="2.625" style="2" customWidth="1"/>
    <col min="6962" max="6967" width="1.625" style="2" customWidth="1"/>
    <col min="6968" max="6968" width="2.875" style="2" customWidth="1"/>
    <col min="6969" max="6969" width="2.5" style="2" customWidth="1"/>
    <col min="6970" max="6970" width="1"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2" width="1.875" style="2" customWidth="1"/>
    <col min="7193" max="7193" width="2.75" style="2" customWidth="1"/>
    <col min="7194" max="7194" width="2.25" style="2" customWidth="1"/>
    <col min="7195" max="7195" width="1.875" style="2" customWidth="1"/>
    <col min="7196" max="7198" width="2.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16" width="1.625" style="2" customWidth="1"/>
    <col min="7217" max="7217" width="2.625" style="2" customWidth="1"/>
    <col min="7218" max="7223" width="1.625" style="2" customWidth="1"/>
    <col min="7224" max="7224" width="2.875" style="2" customWidth="1"/>
    <col min="7225" max="7225" width="2.5" style="2" customWidth="1"/>
    <col min="7226" max="7226" width="1"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48" width="1.875" style="2" customWidth="1"/>
    <col min="7449" max="7449" width="2.75" style="2" customWidth="1"/>
    <col min="7450" max="7450" width="2.25" style="2" customWidth="1"/>
    <col min="7451" max="7451" width="1.875" style="2" customWidth="1"/>
    <col min="7452" max="7454" width="2.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2" width="1.625" style="2" customWidth="1"/>
    <col min="7473" max="7473" width="2.625" style="2" customWidth="1"/>
    <col min="7474" max="7479" width="1.625" style="2" customWidth="1"/>
    <col min="7480" max="7480" width="2.875" style="2" customWidth="1"/>
    <col min="7481" max="7481" width="2.5" style="2" customWidth="1"/>
    <col min="7482" max="7482" width="1"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4" width="1.875" style="2" customWidth="1"/>
    <col min="7705" max="7705" width="2.75" style="2" customWidth="1"/>
    <col min="7706" max="7706" width="2.25" style="2" customWidth="1"/>
    <col min="7707" max="7707" width="1.875" style="2" customWidth="1"/>
    <col min="7708" max="7710" width="2.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28" width="1.625" style="2" customWidth="1"/>
    <col min="7729" max="7729" width="2.625" style="2" customWidth="1"/>
    <col min="7730" max="7735" width="1.625" style="2" customWidth="1"/>
    <col min="7736" max="7736" width="2.875" style="2" customWidth="1"/>
    <col min="7737" max="7737" width="2.5" style="2" customWidth="1"/>
    <col min="7738" max="7738" width="1"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0" width="1.875" style="2" customWidth="1"/>
    <col min="7961" max="7961" width="2.75" style="2" customWidth="1"/>
    <col min="7962" max="7962" width="2.25" style="2" customWidth="1"/>
    <col min="7963" max="7963" width="1.875" style="2" customWidth="1"/>
    <col min="7964" max="7966" width="2.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84" width="1.625" style="2" customWidth="1"/>
    <col min="7985" max="7985" width="2.625" style="2" customWidth="1"/>
    <col min="7986" max="7991" width="1.625" style="2" customWidth="1"/>
    <col min="7992" max="7992" width="2.875" style="2" customWidth="1"/>
    <col min="7993" max="7993" width="2.5" style="2" customWidth="1"/>
    <col min="7994" max="7994" width="1"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6" width="1.875" style="2" customWidth="1"/>
    <col min="8217" max="8217" width="2.75" style="2" customWidth="1"/>
    <col min="8218" max="8218" width="2.25" style="2" customWidth="1"/>
    <col min="8219" max="8219" width="1.875" style="2" customWidth="1"/>
    <col min="8220" max="8222" width="2.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0" width="1.625" style="2" customWidth="1"/>
    <col min="8241" max="8241" width="2.625" style="2" customWidth="1"/>
    <col min="8242" max="8247" width="1.625" style="2" customWidth="1"/>
    <col min="8248" max="8248" width="2.875" style="2" customWidth="1"/>
    <col min="8249" max="8249" width="2.5" style="2" customWidth="1"/>
    <col min="8250" max="8250" width="1"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2" width="1.875" style="2" customWidth="1"/>
    <col min="8473" max="8473" width="2.75" style="2" customWidth="1"/>
    <col min="8474" max="8474" width="2.25" style="2" customWidth="1"/>
    <col min="8475" max="8475" width="1.875" style="2" customWidth="1"/>
    <col min="8476" max="8478" width="2.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496" width="1.625" style="2" customWidth="1"/>
    <col min="8497" max="8497" width="2.625" style="2" customWidth="1"/>
    <col min="8498" max="8503" width="1.625" style="2" customWidth="1"/>
    <col min="8504" max="8504" width="2.875" style="2" customWidth="1"/>
    <col min="8505" max="8505" width="2.5" style="2" customWidth="1"/>
    <col min="8506" max="8506" width="1"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28" width="1.875" style="2" customWidth="1"/>
    <col min="8729" max="8729" width="2.75" style="2" customWidth="1"/>
    <col min="8730" max="8730" width="2.25" style="2" customWidth="1"/>
    <col min="8731" max="8731" width="1.875" style="2" customWidth="1"/>
    <col min="8732" max="8734" width="2.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2" width="1.625" style="2" customWidth="1"/>
    <col min="8753" max="8753" width="2.625" style="2" customWidth="1"/>
    <col min="8754" max="8759" width="1.625" style="2" customWidth="1"/>
    <col min="8760" max="8760" width="2.875" style="2" customWidth="1"/>
    <col min="8761" max="8761" width="2.5" style="2" customWidth="1"/>
    <col min="8762" max="8762" width="1"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4" width="1.875" style="2" customWidth="1"/>
    <col min="8985" max="8985" width="2.75" style="2" customWidth="1"/>
    <col min="8986" max="8986" width="2.25" style="2" customWidth="1"/>
    <col min="8987" max="8987" width="1.875" style="2" customWidth="1"/>
    <col min="8988" max="8990" width="2.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08" width="1.625" style="2" customWidth="1"/>
    <col min="9009" max="9009" width="2.625" style="2" customWidth="1"/>
    <col min="9010" max="9015" width="1.625" style="2" customWidth="1"/>
    <col min="9016" max="9016" width="2.875" style="2" customWidth="1"/>
    <col min="9017" max="9017" width="2.5" style="2" customWidth="1"/>
    <col min="9018" max="9018" width="1"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0" width="1.875" style="2" customWidth="1"/>
    <col min="9241" max="9241" width="2.75" style="2" customWidth="1"/>
    <col min="9242" max="9242" width="2.25" style="2" customWidth="1"/>
    <col min="9243" max="9243" width="1.875" style="2" customWidth="1"/>
    <col min="9244" max="9246" width="2.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64" width="1.625" style="2" customWidth="1"/>
    <col min="9265" max="9265" width="2.625" style="2" customWidth="1"/>
    <col min="9266" max="9271" width="1.625" style="2" customWidth="1"/>
    <col min="9272" max="9272" width="2.875" style="2" customWidth="1"/>
    <col min="9273" max="9273" width="2.5" style="2" customWidth="1"/>
    <col min="9274" max="9274" width="1"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6" width="1.875" style="2" customWidth="1"/>
    <col min="9497" max="9497" width="2.75" style="2" customWidth="1"/>
    <col min="9498" max="9498" width="2.25" style="2" customWidth="1"/>
    <col min="9499" max="9499" width="1.875" style="2" customWidth="1"/>
    <col min="9500" max="9502" width="2.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0" width="1.625" style="2" customWidth="1"/>
    <col min="9521" max="9521" width="2.625" style="2" customWidth="1"/>
    <col min="9522" max="9527" width="1.625" style="2" customWidth="1"/>
    <col min="9528" max="9528" width="2.875" style="2" customWidth="1"/>
    <col min="9529" max="9529" width="2.5" style="2" customWidth="1"/>
    <col min="9530" max="9530" width="1"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2" width="1.875" style="2" customWidth="1"/>
    <col min="9753" max="9753" width="2.75" style="2" customWidth="1"/>
    <col min="9754" max="9754" width="2.25" style="2" customWidth="1"/>
    <col min="9755" max="9755" width="1.875" style="2" customWidth="1"/>
    <col min="9756" max="9758" width="2.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76" width="1.625" style="2" customWidth="1"/>
    <col min="9777" max="9777" width="2.625" style="2" customWidth="1"/>
    <col min="9778" max="9783" width="1.625" style="2" customWidth="1"/>
    <col min="9784" max="9784" width="2.875" style="2" customWidth="1"/>
    <col min="9785" max="9785" width="2.5" style="2" customWidth="1"/>
    <col min="9786" max="9786" width="1"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08" width="1.875" style="2" customWidth="1"/>
    <col min="10009" max="10009" width="2.75" style="2" customWidth="1"/>
    <col min="10010" max="10010" width="2.25" style="2" customWidth="1"/>
    <col min="10011" max="10011" width="1.875" style="2" customWidth="1"/>
    <col min="10012" max="10014" width="2.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2" width="1.625" style="2" customWidth="1"/>
    <col min="10033" max="10033" width="2.625" style="2" customWidth="1"/>
    <col min="10034" max="10039" width="1.625" style="2" customWidth="1"/>
    <col min="10040" max="10040" width="2.875" style="2" customWidth="1"/>
    <col min="10041" max="10041" width="2.5" style="2" customWidth="1"/>
    <col min="10042" max="10042" width="1"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4" width="1.875" style="2" customWidth="1"/>
    <col min="10265" max="10265" width="2.75" style="2" customWidth="1"/>
    <col min="10266" max="10266" width="2.25" style="2" customWidth="1"/>
    <col min="10267" max="10267" width="1.875" style="2" customWidth="1"/>
    <col min="10268" max="10270" width="2.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88" width="1.625" style="2" customWidth="1"/>
    <col min="10289" max="10289" width="2.625" style="2" customWidth="1"/>
    <col min="10290" max="10295" width="1.625" style="2" customWidth="1"/>
    <col min="10296" max="10296" width="2.875" style="2" customWidth="1"/>
    <col min="10297" max="10297" width="2.5" style="2" customWidth="1"/>
    <col min="10298" max="10298" width="1"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0" width="1.875" style="2" customWidth="1"/>
    <col min="10521" max="10521" width="2.75" style="2" customWidth="1"/>
    <col min="10522" max="10522" width="2.25" style="2" customWidth="1"/>
    <col min="10523" max="10523" width="1.875" style="2" customWidth="1"/>
    <col min="10524" max="10526" width="2.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44" width="1.625" style="2" customWidth="1"/>
    <col min="10545" max="10545" width="2.625" style="2" customWidth="1"/>
    <col min="10546" max="10551" width="1.625" style="2" customWidth="1"/>
    <col min="10552" max="10552" width="2.875" style="2" customWidth="1"/>
    <col min="10553" max="10553" width="2.5" style="2" customWidth="1"/>
    <col min="10554" max="10554" width="1"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6" width="1.875" style="2" customWidth="1"/>
    <col min="10777" max="10777" width="2.75" style="2" customWidth="1"/>
    <col min="10778" max="10778" width="2.25" style="2" customWidth="1"/>
    <col min="10779" max="10779" width="1.875" style="2" customWidth="1"/>
    <col min="10780" max="10782" width="2.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0" width="1.625" style="2" customWidth="1"/>
    <col min="10801" max="10801" width="2.625" style="2" customWidth="1"/>
    <col min="10802" max="10807" width="1.625" style="2" customWidth="1"/>
    <col min="10808" max="10808" width="2.875" style="2" customWidth="1"/>
    <col min="10809" max="10809" width="2.5" style="2" customWidth="1"/>
    <col min="10810" max="10810" width="1"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2" width="1.875" style="2" customWidth="1"/>
    <col min="11033" max="11033" width="2.75" style="2" customWidth="1"/>
    <col min="11034" max="11034" width="2.25" style="2" customWidth="1"/>
    <col min="11035" max="11035" width="1.875" style="2" customWidth="1"/>
    <col min="11036" max="11038" width="2.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56" width="1.625" style="2" customWidth="1"/>
    <col min="11057" max="11057" width="2.625" style="2" customWidth="1"/>
    <col min="11058" max="11063" width="1.625" style="2" customWidth="1"/>
    <col min="11064" max="11064" width="2.875" style="2" customWidth="1"/>
    <col min="11065" max="11065" width="2.5" style="2" customWidth="1"/>
    <col min="11066" max="11066" width="1"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88" width="1.875" style="2" customWidth="1"/>
    <col min="11289" max="11289" width="2.75" style="2" customWidth="1"/>
    <col min="11290" max="11290" width="2.25" style="2" customWidth="1"/>
    <col min="11291" max="11291" width="1.875" style="2" customWidth="1"/>
    <col min="11292" max="11294" width="2.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2" width="1.625" style="2" customWidth="1"/>
    <col min="11313" max="11313" width="2.625" style="2" customWidth="1"/>
    <col min="11314" max="11319" width="1.625" style="2" customWidth="1"/>
    <col min="11320" max="11320" width="2.875" style="2" customWidth="1"/>
    <col min="11321" max="11321" width="2.5" style="2" customWidth="1"/>
    <col min="11322" max="11322" width="1"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4" width="1.875" style="2" customWidth="1"/>
    <col min="11545" max="11545" width="2.75" style="2" customWidth="1"/>
    <col min="11546" max="11546" width="2.25" style="2" customWidth="1"/>
    <col min="11547" max="11547" width="1.875" style="2" customWidth="1"/>
    <col min="11548" max="11550" width="2.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68" width="1.625" style="2" customWidth="1"/>
    <col min="11569" max="11569" width="2.625" style="2" customWidth="1"/>
    <col min="11570" max="11575" width="1.625" style="2" customWidth="1"/>
    <col min="11576" max="11576" width="2.875" style="2" customWidth="1"/>
    <col min="11577" max="11577" width="2.5" style="2" customWidth="1"/>
    <col min="11578" max="11578" width="1"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0" width="1.875" style="2" customWidth="1"/>
    <col min="11801" max="11801" width="2.75" style="2" customWidth="1"/>
    <col min="11802" max="11802" width="2.25" style="2" customWidth="1"/>
    <col min="11803" max="11803" width="1.875" style="2" customWidth="1"/>
    <col min="11804" max="11806" width="2.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24" width="1.625" style="2" customWidth="1"/>
    <col min="11825" max="11825" width="2.625" style="2" customWidth="1"/>
    <col min="11826" max="11831" width="1.625" style="2" customWidth="1"/>
    <col min="11832" max="11832" width="2.875" style="2" customWidth="1"/>
    <col min="11833" max="11833" width="2.5" style="2" customWidth="1"/>
    <col min="11834" max="11834" width="1"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6" width="1.875" style="2" customWidth="1"/>
    <col min="12057" max="12057" width="2.75" style="2" customWidth="1"/>
    <col min="12058" max="12058" width="2.25" style="2" customWidth="1"/>
    <col min="12059" max="12059" width="1.875" style="2" customWidth="1"/>
    <col min="12060" max="12062" width="2.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0" width="1.625" style="2" customWidth="1"/>
    <col min="12081" max="12081" width="2.625" style="2" customWidth="1"/>
    <col min="12082" max="12087" width="1.625" style="2" customWidth="1"/>
    <col min="12088" max="12088" width="2.875" style="2" customWidth="1"/>
    <col min="12089" max="12089" width="2.5" style="2" customWidth="1"/>
    <col min="12090" max="12090" width="1"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2" width="1.875" style="2" customWidth="1"/>
    <col min="12313" max="12313" width="2.75" style="2" customWidth="1"/>
    <col min="12314" max="12314" width="2.25" style="2" customWidth="1"/>
    <col min="12315" max="12315" width="1.875" style="2" customWidth="1"/>
    <col min="12316" max="12318" width="2.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36" width="1.625" style="2" customWidth="1"/>
    <col min="12337" max="12337" width="2.625" style="2" customWidth="1"/>
    <col min="12338" max="12343" width="1.625" style="2" customWidth="1"/>
    <col min="12344" max="12344" width="2.875" style="2" customWidth="1"/>
    <col min="12345" max="12345" width="2.5" style="2" customWidth="1"/>
    <col min="12346" max="12346" width="1"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68" width="1.875" style="2" customWidth="1"/>
    <col min="12569" max="12569" width="2.75" style="2" customWidth="1"/>
    <col min="12570" max="12570" width="2.25" style="2" customWidth="1"/>
    <col min="12571" max="12571" width="1.875" style="2" customWidth="1"/>
    <col min="12572" max="12574" width="2.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2" width="1.625" style="2" customWidth="1"/>
    <col min="12593" max="12593" width="2.625" style="2" customWidth="1"/>
    <col min="12594" max="12599" width="1.625" style="2" customWidth="1"/>
    <col min="12600" max="12600" width="2.875" style="2" customWidth="1"/>
    <col min="12601" max="12601" width="2.5" style="2" customWidth="1"/>
    <col min="12602" max="12602" width="1"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4" width="1.875" style="2" customWidth="1"/>
    <col min="12825" max="12825" width="2.75" style="2" customWidth="1"/>
    <col min="12826" max="12826" width="2.25" style="2" customWidth="1"/>
    <col min="12827" max="12827" width="1.875" style="2" customWidth="1"/>
    <col min="12828" max="12830" width="2.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48" width="1.625" style="2" customWidth="1"/>
    <col min="12849" max="12849" width="2.625" style="2" customWidth="1"/>
    <col min="12850" max="12855" width="1.625" style="2" customWidth="1"/>
    <col min="12856" max="12856" width="2.875" style="2" customWidth="1"/>
    <col min="12857" max="12857" width="2.5" style="2" customWidth="1"/>
    <col min="12858" max="12858" width="1"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0" width="1.875" style="2" customWidth="1"/>
    <col min="13081" max="13081" width="2.75" style="2" customWidth="1"/>
    <col min="13082" max="13082" width="2.25" style="2" customWidth="1"/>
    <col min="13083" max="13083" width="1.875" style="2" customWidth="1"/>
    <col min="13084" max="13086" width="2.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04" width="1.625" style="2" customWidth="1"/>
    <col min="13105" max="13105" width="2.625" style="2" customWidth="1"/>
    <col min="13106" max="13111" width="1.625" style="2" customWidth="1"/>
    <col min="13112" max="13112" width="2.875" style="2" customWidth="1"/>
    <col min="13113" max="13113" width="2.5" style="2" customWidth="1"/>
    <col min="13114" max="13114" width="1"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6" width="1.875" style="2" customWidth="1"/>
    <col min="13337" max="13337" width="2.75" style="2" customWidth="1"/>
    <col min="13338" max="13338" width="2.25" style="2" customWidth="1"/>
    <col min="13339" max="13339" width="1.875" style="2" customWidth="1"/>
    <col min="13340" max="13342" width="2.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0" width="1.625" style="2" customWidth="1"/>
    <col min="13361" max="13361" width="2.625" style="2" customWidth="1"/>
    <col min="13362" max="13367" width="1.625" style="2" customWidth="1"/>
    <col min="13368" max="13368" width="2.875" style="2" customWidth="1"/>
    <col min="13369" max="13369" width="2.5" style="2" customWidth="1"/>
    <col min="13370" max="13370" width="1"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2" width="1.875" style="2" customWidth="1"/>
    <col min="13593" max="13593" width="2.75" style="2" customWidth="1"/>
    <col min="13594" max="13594" width="2.25" style="2" customWidth="1"/>
    <col min="13595" max="13595" width="1.875" style="2" customWidth="1"/>
    <col min="13596" max="13598" width="2.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16" width="1.625" style="2" customWidth="1"/>
    <col min="13617" max="13617" width="2.625" style="2" customWidth="1"/>
    <col min="13618" max="13623" width="1.625" style="2" customWidth="1"/>
    <col min="13624" max="13624" width="2.875" style="2" customWidth="1"/>
    <col min="13625" max="13625" width="2.5" style="2" customWidth="1"/>
    <col min="13626" max="13626" width="1"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48" width="1.875" style="2" customWidth="1"/>
    <col min="13849" max="13849" width="2.75" style="2" customWidth="1"/>
    <col min="13850" max="13850" width="2.25" style="2" customWidth="1"/>
    <col min="13851" max="13851" width="1.875" style="2" customWidth="1"/>
    <col min="13852" max="13854" width="2.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2" width="1.625" style="2" customWidth="1"/>
    <col min="13873" max="13873" width="2.625" style="2" customWidth="1"/>
    <col min="13874" max="13879" width="1.625" style="2" customWidth="1"/>
    <col min="13880" max="13880" width="2.875" style="2" customWidth="1"/>
    <col min="13881" max="13881" width="2.5" style="2" customWidth="1"/>
    <col min="13882" max="13882" width="1"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4" width="1.875" style="2" customWidth="1"/>
    <col min="14105" max="14105" width="2.75" style="2" customWidth="1"/>
    <col min="14106" max="14106" width="2.25" style="2" customWidth="1"/>
    <col min="14107" max="14107" width="1.875" style="2" customWidth="1"/>
    <col min="14108" max="14110" width="2.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28" width="1.625" style="2" customWidth="1"/>
    <col min="14129" max="14129" width="2.625" style="2" customWidth="1"/>
    <col min="14130" max="14135" width="1.625" style="2" customWidth="1"/>
    <col min="14136" max="14136" width="2.875" style="2" customWidth="1"/>
    <col min="14137" max="14137" width="2.5" style="2" customWidth="1"/>
    <col min="14138" max="14138" width="1"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0" width="1.875" style="2" customWidth="1"/>
    <col min="14361" max="14361" width="2.75" style="2" customWidth="1"/>
    <col min="14362" max="14362" width="2.25" style="2" customWidth="1"/>
    <col min="14363" max="14363" width="1.875" style="2" customWidth="1"/>
    <col min="14364" max="14366" width="2.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84" width="1.625" style="2" customWidth="1"/>
    <col min="14385" max="14385" width="2.625" style="2" customWidth="1"/>
    <col min="14386" max="14391" width="1.625" style="2" customWidth="1"/>
    <col min="14392" max="14392" width="2.875" style="2" customWidth="1"/>
    <col min="14393" max="14393" width="2.5" style="2" customWidth="1"/>
    <col min="14394" max="14394" width="1"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6" width="1.875" style="2" customWidth="1"/>
    <col min="14617" max="14617" width="2.75" style="2" customWidth="1"/>
    <col min="14618" max="14618" width="2.25" style="2" customWidth="1"/>
    <col min="14619" max="14619" width="1.875" style="2" customWidth="1"/>
    <col min="14620" max="14622" width="2.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0" width="1.625" style="2" customWidth="1"/>
    <col min="14641" max="14641" width="2.625" style="2" customWidth="1"/>
    <col min="14642" max="14647" width="1.625" style="2" customWidth="1"/>
    <col min="14648" max="14648" width="2.875" style="2" customWidth="1"/>
    <col min="14649" max="14649" width="2.5" style="2" customWidth="1"/>
    <col min="14650" max="14650" width="1"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2" width="1.875" style="2" customWidth="1"/>
    <col min="14873" max="14873" width="2.75" style="2" customWidth="1"/>
    <col min="14874" max="14874" width="2.25" style="2" customWidth="1"/>
    <col min="14875" max="14875" width="1.875" style="2" customWidth="1"/>
    <col min="14876" max="14878" width="2.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896" width="1.625" style="2" customWidth="1"/>
    <col min="14897" max="14897" width="2.625" style="2" customWidth="1"/>
    <col min="14898" max="14903" width="1.625" style="2" customWidth="1"/>
    <col min="14904" max="14904" width="2.875" style="2" customWidth="1"/>
    <col min="14905" max="14905" width="2.5" style="2" customWidth="1"/>
    <col min="14906" max="14906" width="1"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28" width="1.875" style="2" customWidth="1"/>
    <col min="15129" max="15129" width="2.75" style="2" customWidth="1"/>
    <col min="15130" max="15130" width="2.25" style="2" customWidth="1"/>
    <col min="15131" max="15131" width="1.875" style="2" customWidth="1"/>
    <col min="15132" max="15134" width="2.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2" width="1.625" style="2" customWidth="1"/>
    <col min="15153" max="15153" width="2.625" style="2" customWidth="1"/>
    <col min="15154" max="15159" width="1.625" style="2" customWidth="1"/>
    <col min="15160" max="15160" width="2.875" style="2" customWidth="1"/>
    <col min="15161" max="15161" width="2.5" style="2" customWidth="1"/>
    <col min="15162" max="15162" width="1"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4" width="1.875" style="2" customWidth="1"/>
    <col min="15385" max="15385" width="2.75" style="2" customWidth="1"/>
    <col min="15386" max="15386" width="2.25" style="2" customWidth="1"/>
    <col min="15387" max="15387" width="1.875" style="2" customWidth="1"/>
    <col min="15388" max="15390" width="2.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08" width="1.625" style="2" customWidth="1"/>
    <col min="15409" max="15409" width="2.625" style="2" customWidth="1"/>
    <col min="15410" max="15415" width="1.625" style="2" customWidth="1"/>
    <col min="15416" max="15416" width="2.875" style="2" customWidth="1"/>
    <col min="15417" max="15417" width="2.5" style="2" customWidth="1"/>
    <col min="15418" max="15418" width="1"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0" width="1.875" style="2" customWidth="1"/>
    <col min="15641" max="15641" width="2.75" style="2" customWidth="1"/>
    <col min="15642" max="15642" width="2.25" style="2" customWidth="1"/>
    <col min="15643" max="15643" width="1.875" style="2" customWidth="1"/>
    <col min="15644" max="15646" width="2.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64" width="1.625" style="2" customWidth="1"/>
    <col min="15665" max="15665" width="2.625" style="2" customWidth="1"/>
    <col min="15666" max="15671" width="1.625" style="2" customWidth="1"/>
    <col min="15672" max="15672" width="2.875" style="2" customWidth="1"/>
    <col min="15673" max="15673" width="2.5" style="2" customWidth="1"/>
    <col min="15674" max="15674" width="1"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6" width="1.875" style="2" customWidth="1"/>
    <col min="15897" max="15897" width="2.75" style="2" customWidth="1"/>
    <col min="15898" max="15898" width="2.25" style="2" customWidth="1"/>
    <col min="15899" max="15899" width="1.875" style="2" customWidth="1"/>
    <col min="15900" max="15902" width="2.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0" width="1.625" style="2" customWidth="1"/>
    <col min="15921" max="15921" width="2.625" style="2" customWidth="1"/>
    <col min="15922" max="15927" width="1.625" style="2" customWidth="1"/>
    <col min="15928" max="15928" width="2.875" style="2" customWidth="1"/>
    <col min="15929" max="15929" width="2.5" style="2" customWidth="1"/>
    <col min="15930" max="15930" width="1"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2" width="1.875" style="2" customWidth="1"/>
    <col min="16153" max="16153" width="2.75" style="2" customWidth="1"/>
    <col min="16154" max="16154" width="2.25" style="2" customWidth="1"/>
    <col min="16155" max="16155" width="1.875" style="2" customWidth="1"/>
    <col min="16156" max="16158" width="2.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76" width="1.625" style="2" customWidth="1"/>
    <col min="16177" max="16177" width="2.625" style="2" customWidth="1"/>
    <col min="16178" max="16183" width="1.625" style="2" customWidth="1"/>
    <col min="16184" max="16184" width="2.875" style="2" customWidth="1"/>
    <col min="16185" max="16185" width="2.5" style="2" customWidth="1"/>
    <col min="16186" max="16186" width="1" style="2" customWidth="1"/>
    <col min="16187" max="16187" width="0.75" style="2" customWidth="1"/>
    <col min="16188" max="16284" width="1.625" style="2" customWidth="1"/>
    <col min="16285" max="16384" width="9" style="2"/>
  </cols>
  <sheetData>
    <row r="1" spans="1:122" ht="16.5" customHeight="1">
      <c r="A1" s="1" t="s">
        <v>28</v>
      </c>
      <c r="Y1" s="570" t="s">
        <v>0</v>
      </c>
      <c r="Z1" s="571"/>
      <c r="AA1" s="571"/>
      <c r="AB1" s="571"/>
      <c r="AC1" s="572"/>
      <c r="AD1" s="591">
        <v>1234567890123</v>
      </c>
      <c r="AE1" s="591"/>
      <c r="AF1" s="591"/>
      <c r="AG1" s="591"/>
      <c r="AH1" s="591"/>
      <c r="AI1" s="591"/>
      <c r="AJ1" s="591"/>
      <c r="AK1" s="591"/>
      <c r="AL1" s="591"/>
      <c r="AM1" s="591"/>
      <c r="AN1" s="591"/>
      <c r="AO1" s="591"/>
      <c r="AP1" s="591"/>
      <c r="AQ1" s="591"/>
      <c r="AR1" s="592" t="s">
        <v>1</v>
      </c>
      <c r="AS1" s="592"/>
      <c r="AT1" s="592"/>
      <c r="AU1" s="592"/>
      <c r="AV1" s="592"/>
      <c r="AW1" s="592"/>
      <c r="AX1" s="593" t="s">
        <v>148</v>
      </c>
      <c r="AY1" s="593"/>
      <c r="AZ1" s="593"/>
      <c r="BA1" s="593"/>
      <c r="BB1" s="593"/>
      <c r="BC1" s="593"/>
      <c r="BD1" s="594"/>
      <c r="BE1" s="595" t="s">
        <v>2</v>
      </c>
      <c r="BF1" s="596"/>
      <c r="BG1" s="596"/>
    </row>
    <row r="2" spans="1:122" ht="16.5" customHeight="1">
      <c r="Y2" s="279" t="s">
        <v>29</v>
      </c>
      <c r="Z2" s="176"/>
      <c r="AA2" s="176"/>
      <c r="AB2" s="176"/>
      <c r="AC2" s="208"/>
      <c r="AD2" s="597" t="s">
        <v>149</v>
      </c>
      <c r="AE2" s="597"/>
      <c r="AF2" s="597"/>
      <c r="AG2" s="597"/>
      <c r="AH2" s="597"/>
      <c r="AI2" s="597"/>
      <c r="AJ2" s="597"/>
      <c r="AK2" s="597"/>
      <c r="AL2" s="597"/>
      <c r="AM2" s="597"/>
      <c r="AN2" s="597"/>
      <c r="AO2" s="597"/>
      <c r="AP2" s="597"/>
      <c r="AQ2" s="597"/>
      <c r="AR2" s="598" t="s">
        <v>3</v>
      </c>
      <c r="AS2" s="598"/>
      <c r="AT2" s="598"/>
      <c r="AU2" s="598"/>
      <c r="AV2" s="598"/>
      <c r="AW2" s="598"/>
      <c r="AX2" s="599" t="s">
        <v>150</v>
      </c>
      <c r="AY2" s="599"/>
      <c r="AZ2" s="599"/>
      <c r="BA2" s="599"/>
      <c r="BB2" s="599"/>
      <c r="BC2" s="599"/>
      <c r="BD2" s="599"/>
      <c r="BE2" s="599"/>
      <c r="BF2" s="599"/>
      <c r="BG2" s="599"/>
    </row>
    <row r="3" spans="1:122" ht="16.5" customHeight="1">
      <c r="Y3" s="178"/>
      <c r="Z3" s="179"/>
      <c r="AA3" s="179"/>
      <c r="AB3" s="179"/>
      <c r="AC3" s="212"/>
      <c r="AD3" s="597"/>
      <c r="AE3" s="597"/>
      <c r="AF3" s="597"/>
      <c r="AG3" s="597"/>
      <c r="AH3" s="597"/>
      <c r="AI3" s="597"/>
      <c r="AJ3" s="597"/>
      <c r="AK3" s="597"/>
      <c r="AL3" s="597"/>
      <c r="AM3" s="597"/>
      <c r="AN3" s="597"/>
      <c r="AO3" s="597"/>
      <c r="AP3" s="597"/>
      <c r="AQ3" s="597"/>
      <c r="AR3" s="600" t="s">
        <v>4</v>
      </c>
      <c r="AS3" s="600"/>
      <c r="AT3" s="600"/>
      <c r="AU3" s="600"/>
      <c r="AV3" s="600"/>
      <c r="AW3" s="600"/>
      <c r="AX3" s="590" t="s">
        <v>151</v>
      </c>
      <c r="AY3" s="590"/>
      <c r="AZ3" s="590"/>
      <c r="BA3" s="590"/>
      <c r="BB3" s="590"/>
      <c r="BC3" s="590"/>
      <c r="BD3" s="590"/>
      <c r="BE3" s="590"/>
      <c r="BF3" s="590"/>
      <c r="BG3" s="590"/>
    </row>
    <row r="4" spans="1:122" ht="10.5" customHeight="1">
      <c r="F4" s="202">
        <v>2019</v>
      </c>
      <c r="G4" s="202"/>
      <c r="H4" s="202"/>
      <c r="I4" s="202"/>
      <c r="J4" s="202"/>
      <c r="K4" s="202"/>
      <c r="L4" s="202"/>
      <c r="M4" s="202"/>
      <c r="R4" s="556">
        <v>10</v>
      </c>
      <c r="S4" s="557"/>
      <c r="T4" s="557"/>
      <c r="U4" s="557"/>
      <c r="V4" s="558"/>
      <c r="AG4" s="37"/>
      <c r="AH4" s="37"/>
      <c r="AI4" s="37"/>
      <c r="AJ4" s="37"/>
      <c r="AK4" s="37"/>
      <c r="AL4" s="37"/>
      <c r="AM4" s="37"/>
      <c r="AN4" s="37"/>
      <c r="AO4" s="37"/>
      <c r="AP4" s="37"/>
      <c r="AQ4" s="37"/>
      <c r="AR4" s="37"/>
      <c r="AS4" s="37"/>
      <c r="AT4" s="37"/>
      <c r="AU4" s="37"/>
      <c r="AV4" s="37"/>
      <c r="AW4" s="37"/>
      <c r="AX4" s="37"/>
    </row>
    <row r="5" spans="1:122" ht="10.5" customHeight="1">
      <c r="F5" s="202"/>
      <c r="G5" s="202"/>
      <c r="H5" s="202"/>
      <c r="I5" s="202"/>
      <c r="J5" s="202"/>
      <c r="K5" s="202"/>
      <c r="L5" s="202"/>
      <c r="M5" s="202"/>
      <c r="N5" s="565" t="s">
        <v>5</v>
      </c>
      <c r="O5" s="565"/>
      <c r="P5" s="565"/>
      <c r="Q5" s="566"/>
      <c r="R5" s="559"/>
      <c r="S5" s="560"/>
      <c r="T5" s="560"/>
      <c r="U5" s="560"/>
      <c r="V5" s="561"/>
      <c r="W5" s="567" t="s">
        <v>6</v>
      </c>
      <c r="X5" s="568"/>
      <c r="Y5" s="568"/>
      <c r="Z5" s="568"/>
      <c r="AA5" s="568"/>
      <c r="AB5" s="568"/>
      <c r="AC5" s="568"/>
      <c r="AD5" s="568"/>
      <c r="AE5" s="568"/>
      <c r="AF5" s="568"/>
      <c r="AG5" s="568"/>
      <c r="AH5" s="568"/>
      <c r="AI5" s="568"/>
      <c r="AJ5" s="568"/>
      <c r="AK5" s="568"/>
      <c r="AL5" s="568"/>
      <c r="AM5" s="568"/>
      <c r="AN5" s="568"/>
      <c r="AO5" s="568"/>
      <c r="AP5" s="568"/>
      <c r="AQ5" s="568"/>
      <c r="AR5" s="568"/>
      <c r="AS5" s="568"/>
      <c r="AT5" s="568"/>
      <c r="AU5" s="3"/>
      <c r="AV5" s="3"/>
      <c r="AW5" s="3"/>
      <c r="AX5" s="3"/>
    </row>
    <row r="6" spans="1:122" ht="10.5" customHeight="1">
      <c r="F6" s="205"/>
      <c r="G6" s="205"/>
      <c r="H6" s="205"/>
      <c r="I6" s="205"/>
      <c r="J6" s="205"/>
      <c r="K6" s="205"/>
      <c r="L6" s="205"/>
      <c r="M6" s="205"/>
      <c r="N6" s="565"/>
      <c r="O6" s="565"/>
      <c r="P6" s="565"/>
      <c r="Q6" s="566"/>
      <c r="R6" s="562"/>
      <c r="S6" s="563"/>
      <c r="T6" s="563"/>
      <c r="U6" s="563"/>
      <c r="V6" s="564"/>
      <c r="W6" s="567"/>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3"/>
      <c r="AV6" s="3"/>
      <c r="AW6" s="3"/>
      <c r="AX6" s="3"/>
    </row>
    <row r="7" spans="1:122" ht="18.75" customHeight="1">
      <c r="F7" s="40"/>
      <c r="G7" s="40"/>
      <c r="H7" s="40"/>
      <c r="I7" s="40"/>
      <c r="J7" s="40"/>
      <c r="K7" s="40"/>
      <c r="L7" s="40"/>
      <c r="M7" s="40"/>
      <c r="N7" s="38"/>
      <c r="O7" s="38"/>
      <c r="P7" s="38"/>
      <c r="Q7" s="41"/>
      <c r="R7" s="42"/>
      <c r="S7" s="42"/>
      <c r="T7" s="42"/>
      <c r="U7" s="42"/>
      <c r="V7" s="42"/>
      <c r="W7" s="39"/>
      <c r="X7" s="39"/>
      <c r="Y7" s="39"/>
      <c r="Z7" s="39"/>
      <c r="AA7" s="39"/>
      <c r="AB7" s="39"/>
      <c r="AC7" s="39"/>
      <c r="AD7" s="39"/>
      <c r="AE7" s="39"/>
      <c r="AF7" s="39"/>
      <c r="AG7" s="39"/>
      <c r="AH7" s="39"/>
      <c r="AI7" s="39"/>
      <c r="AJ7" s="39"/>
      <c r="AK7" s="39"/>
      <c r="AL7" s="39"/>
      <c r="AM7" s="39"/>
      <c r="AN7" s="39"/>
      <c r="AO7" s="39"/>
      <c r="AP7" s="39"/>
      <c r="AQ7" s="39"/>
      <c r="AR7" s="39"/>
      <c r="AS7" s="39"/>
      <c r="AT7" s="39"/>
      <c r="AU7" s="3"/>
      <c r="AV7" s="3"/>
      <c r="AW7" s="3"/>
      <c r="AX7" s="3"/>
    </row>
    <row r="8" spans="1:122" ht="13.5" customHeight="1">
      <c r="A8" s="569" t="s">
        <v>7</v>
      </c>
      <c r="B8" s="569"/>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c r="AY8" s="569"/>
      <c r="AZ8" s="569"/>
      <c r="BA8" s="569"/>
      <c r="BB8" s="569"/>
      <c r="BC8" s="569"/>
      <c r="BD8" s="569"/>
      <c r="BE8" s="569"/>
      <c r="BF8" s="569"/>
    </row>
    <row r="9" spans="1:122" ht="13.5" customHeight="1">
      <c r="A9" s="361" t="s">
        <v>8</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29"/>
      <c r="BI9" s="29"/>
      <c r="BJ9" s="29"/>
      <c r="BK9" s="29"/>
    </row>
    <row r="10" spans="1:122" ht="13.5" customHeight="1">
      <c r="A10" s="535" t="s">
        <v>30</v>
      </c>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6"/>
      <c r="AY10" s="536"/>
      <c r="AZ10" s="536"/>
      <c r="BA10" s="536"/>
      <c r="BB10" s="536"/>
      <c r="BC10" s="536"/>
      <c r="BD10" s="536"/>
      <c r="BE10" s="536"/>
      <c r="BF10" s="536"/>
      <c r="BG10" s="536"/>
    </row>
    <row r="11" spans="1:122" ht="15" customHeight="1">
      <c r="A11" s="2" t="s">
        <v>31</v>
      </c>
    </row>
    <row r="12" spans="1:122" ht="15" customHeight="1">
      <c r="A12" s="537" t="s">
        <v>32</v>
      </c>
      <c r="B12" s="538"/>
      <c r="C12" s="538"/>
      <c r="D12" s="538"/>
      <c r="E12" s="538"/>
      <c r="F12" s="539"/>
      <c r="G12" s="546">
        <v>1</v>
      </c>
      <c r="H12" s="547"/>
      <c r="I12" s="547"/>
      <c r="J12" s="547"/>
      <c r="K12" s="97" t="s">
        <v>33</v>
      </c>
      <c r="L12" s="136"/>
      <c r="M12" s="36"/>
      <c r="N12" s="520" t="s">
        <v>34</v>
      </c>
      <c r="O12" s="503"/>
      <c r="P12" s="503"/>
      <c r="Q12" s="503"/>
      <c r="R12" s="503"/>
      <c r="S12" s="521"/>
      <c r="T12" s="546">
        <f>AG107</f>
        <v>3</v>
      </c>
      <c r="U12" s="547"/>
      <c r="V12" s="547"/>
      <c r="W12" s="547"/>
      <c r="X12" s="97"/>
      <c r="Y12" s="136"/>
      <c r="Z12" s="520" t="s">
        <v>35</v>
      </c>
      <c r="AA12" s="503"/>
      <c r="AB12" s="503"/>
      <c r="AC12" s="503"/>
      <c r="AD12" s="503"/>
      <c r="AE12" s="521"/>
      <c r="AF12" s="549">
        <f>AV107</f>
        <v>275</v>
      </c>
      <c r="AG12" s="550"/>
      <c r="AH12" s="550"/>
      <c r="AI12" s="550"/>
      <c r="AJ12" s="97" t="s">
        <v>36</v>
      </c>
      <c r="AK12" s="136"/>
      <c r="AL12" s="520" t="s">
        <v>37</v>
      </c>
      <c r="AM12" s="503"/>
      <c r="AN12" s="503"/>
      <c r="AO12" s="503"/>
      <c r="AP12" s="503"/>
      <c r="AQ12" s="521"/>
      <c r="AR12" s="528" t="s">
        <v>21</v>
      </c>
      <c r="AS12" s="97"/>
      <c r="AT12" s="97"/>
      <c r="AU12" s="97"/>
      <c r="AV12" s="97"/>
      <c r="AW12" s="97"/>
      <c r="AX12" s="97" t="s">
        <v>38</v>
      </c>
      <c r="AY12" s="136"/>
      <c r="AZ12" s="20" t="s">
        <v>22</v>
      </c>
      <c r="BA12" s="20"/>
    </row>
    <row r="13" spans="1:122" ht="15" customHeight="1">
      <c r="A13" s="540"/>
      <c r="B13" s="541"/>
      <c r="C13" s="541"/>
      <c r="D13" s="541"/>
      <c r="E13" s="541"/>
      <c r="F13" s="542"/>
      <c r="G13" s="529"/>
      <c r="H13" s="530"/>
      <c r="I13" s="530"/>
      <c r="J13" s="530"/>
      <c r="K13" s="409"/>
      <c r="L13" s="137"/>
      <c r="M13" s="36"/>
      <c r="N13" s="522"/>
      <c r="O13" s="548"/>
      <c r="P13" s="548"/>
      <c r="Q13" s="548"/>
      <c r="R13" s="548"/>
      <c r="S13" s="524"/>
      <c r="T13" s="529"/>
      <c r="U13" s="530"/>
      <c r="V13" s="530"/>
      <c r="W13" s="530"/>
      <c r="X13" s="519"/>
      <c r="Y13" s="137"/>
      <c r="Z13" s="522"/>
      <c r="AA13" s="523"/>
      <c r="AB13" s="523"/>
      <c r="AC13" s="523"/>
      <c r="AD13" s="523"/>
      <c r="AE13" s="524"/>
      <c r="AF13" s="551"/>
      <c r="AG13" s="552"/>
      <c r="AH13" s="552"/>
      <c r="AI13" s="552"/>
      <c r="AJ13" s="519"/>
      <c r="AK13" s="137"/>
      <c r="AL13" s="522"/>
      <c r="AM13" s="523"/>
      <c r="AN13" s="523"/>
      <c r="AO13" s="523"/>
      <c r="AP13" s="523"/>
      <c r="AQ13" s="524"/>
      <c r="AR13" s="529">
        <f>ROUNDDOWN(AF12/160,0)</f>
        <v>1</v>
      </c>
      <c r="AS13" s="530"/>
      <c r="AT13" s="530"/>
      <c r="AU13" s="530"/>
      <c r="AV13" s="530"/>
      <c r="AW13" s="530"/>
      <c r="AX13" s="519"/>
      <c r="AY13" s="137"/>
      <c r="AZ13" s="20"/>
      <c r="BA13" s="20" t="s">
        <v>23</v>
      </c>
    </row>
    <row r="14" spans="1:122" ht="15" customHeight="1">
      <c r="A14" s="543"/>
      <c r="B14" s="544"/>
      <c r="C14" s="544"/>
      <c r="D14" s="544"/>
      <c r="E14" s="544"/>
      <c r="F14" s="545"/>
      <c r="G14" s="531"/>
      <c r="H14" s="532"/>
      <c r="I14" s="532"/>
      <c r="J14" s="532"/>
      <c r="K14" s="300" t="s">
        <v>10</v>
      </c>
      <c r="L14" s="147"/>
      <c r="M14" s="36"/>
      <c r="N14" s="525"/>
      <c r="O14" s="526"/>
      <c r="P14" s="526"/>
      <c r="Q14" s="526"/>
      <c r="R14" s="526"/>
      <c r="S14" s="527"/>
      <c r="T14" s="531"/>
      <c r="U14" s="532"/>
      <c r="V14" s="532"/>
      <c r="W14" s="532"/>
      <c r="X14" s="300" t="s">
        <v>10</v>
      </c>
      <c r="Y14" s="147"/>
      <c r="Z14" s="525"/>
      <c r="AA14" s="526"/>
      <c r="AB14" s="526"/>
      <c r="AC14" s="526"/>
      <c r="AD14" s="526"/>
      <c r="AE14" s="527"/>
      <c r="AF14" s="553"/>
      <c r="AG14" s="554"/>
      <c r="AH14" s="554"/>
      <c r="AI14" s="554"/>
      <c r="AJ14" s="533" t="s">
        <v>9</v>
      </c>
      <c r="AK14" s="534"/>
      <c r="AL14" s="525"/>
      <c r="AM14" s="526"/>
      <c r="AN14" s="526"/>
      <c r="AO14" s="526"/>
      <c r="AP14" s="526"/>
      <c r="AQ14" s="527"/>
      <c r="AR14" s="531"/>
      <c r="AS14" s="532"/>
      <c r="AT14" s="532"/>
      <c r="AU14" s="532"/>
      <c r="AV14" s="532"/>
      <c r="AW14" s="532"/>
      <c r="AX14" s="300" t="s">
        <v>10</v>
      </c>
      <c r="AY14" s="147"/>
    </row>
    <row r="15" spans="1:122" ht="12.75" thickBot="1">
      <c r="A15" s="503"/>
      <c r="B15" s="503"/>
      <c r="C15" s="503"/>
      <c r="D15" s="503"/>
      <c r="E15" s="503"/>
      <c r="F15" s="503"/>
      <c r="G15" s="503"/>
      <c r="H15" s="503"/>
      <c r="I15" s="503"/>
      <c r="J15" s="503"/>
      <c r="K15" s="503"/>
      <c r="L15" s="503"/>
      <c r="M15" s="16"/>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6"/>
      <c r="AM15" s="6"/>
      <c r="AN15" s="6"/>
      <c r="AO15" s="6"/>
      <c r="AP15" s="6"/>
      <c r="AQ15" s="6"/>
      <c r="AR15" s="16"/>
      <c r="AS15" s="16"/>
      <c r="AT15" s="16"/>
      <c r="AU15" s="16"/>
      <c r="AV15" s="16"/>
      <c r="AW15" s="16"/>
      <c r="AX15" s="16"/>
      <c r="AY15" s="16"/>
    </row>
    <row r="16" spans="1:122" s="7" customFormat="1" ht="15" customHeight="1" thickTop="1">
      <c r="A16" s="7" t="s">
        <v>39</v>
      </c>
      <c r="AS16" s="505" t="s">
        <v>40</v>
      </c>
      <c r="AT16" s="506"/>
      <c r="AU16" s="506"/>
      <c r="AV16" s="506"/>
      <c r="AW16" s="507"/>
      <c r="AX16" s="511">
        <f>G12+AR13</f>
        <v>2</v>
      </c>
      <c r="AY16" s="512"/>
      <c r="AZ16" s="512"/>
      <c r="BA16" s="512"/>
      <c r="BB16" s="512"/>
      <c r="BC16" s="512"/>
      <c r="BD16" s="512"/>
      <c r="BE16" s="515" t="s">
        <v>41</v>
      </c>
      <c r="BF16" s="515"/>
      <c r="BG16" s="516"/>
      <c r="BH16" s="2"/>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c r="CT16" s="294"/>
      <c r="CU16" s="294"/>
      <c r="CV16" s="294"/>
      <c r="CW16" s="294"/>
      <c r="CX16" s="294"/>
      <c r="CY16" s="294"/>
      <c r="CZ16" s="294"/>
      <c r="DA16" s="294"/>
      <c r="DB16" s="294"/>
      <c r="DC16" s="294"/>
      <c r="DD16" s="294"/>
      <c r="DE16" s="294"/>
      <c r="DF16" s="294"/>
      <c r="DG16" s="294"/>
      <c r="DH16" s="294"/>
      <c r="DI16" s="294"/>
      <c r="DJ16" s="294"/>
      <c r="DK16" s="294"/>
      <c r="DL16" s="294"/>
      <c r="DM16" s="294"/>
      <c r="DN16" s="294"/>
      <c r="DO16" s="294"/>
      <c r="DP16" s="294"/>
      <c r="DQ16" s="294"/>
      <c r="DR16" s="294"/>
    </row>
    <row r="17" spans="1:122" s="7" customFormat="1" ht="15" customHeight="1" thickBot="1">
      <c r="A17" s="2" t="s">
        <v>24</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21"/>
      <c r="AS17" s="508"/>
      <c r="AT17" s="509"/>
      <c r="AU17" s="509"/>
      <c r="AV17" s="509"/>
      <c r="AW17" s="510"/>
      <c r="AX17" s="513"/>
      <c r="AY17" s="514"/>
      <c r="AZ17" s="514"/>
      <c r="BA17" s="514"/>
      <c r="BB17" s="514"/>
      <c r="BC17" s="514"/>
      <c r="BD17" s="514"/>
      <c r="BE17" s="517" t="s">
        <v>10</v>
      </c>
      <c r="BF17" s="517"/>
      <c r="BG17" s="518"/>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c r="CT17" s="294"/>
      <c r="CU17" s="294"/>
      <c r="CV17" s="294"/>
      <c r="CW17" s="294"/>
      <c r="CX17" s="294"/>
      <c r="CY17" s="294"/>
      <c r="CZ17" s="294"/>
      <c r="DA17" s="294"/>
      <c r="DB17" s="294"/>
      <c r="DC17" s="294"/>
      <c r="DD17" s="294"/>
      <c r="DE17" s="294"/>
      <c r="DF17" s="294"/>
      <c r="DG17" s="294"/>
      <c r="DH17" s="294"/>
      <c r="DI17" s="294"/>
      <c r="DJ17" s="294"/>
      <c r="DK17" s="294"/>
      <c r="DL17" s="294"/>
      <c r="DM17" s="294"/>
      <c r="DN17" s="294"/>
      <c r="DO17" s="294"/>
      <c r="DP17" s="294"/>
      <c r="DQ17" s="294"/>
      <c r="DR17" s="294"/>
    </row>
    <row r="18" spans="1:122" ht="15" customHeight="1" thickTop="1">
      <c r="A18" s="34" t="s">
        <v>42</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0"/>
      <c r="AS18" s="43"/>
      <c r="AT18" s="43"/>
      <c r="AU18" s="43"/>
      <c r="AV18" s="43"/>
      <c r="AW18" s="43"/>
      <c r="AX18" s="4"/>
      <c r="AY18" s="4"/>
      <c r="AZ18" s="4"/>
      <c r="BA18" s="4"/>
      <c r="BB18" s="4"/>
      <c r="BC18" s="4"/>
      <c r="BD18" s="4"/>
      <c r="BE18" s="477"/>
      <c r="BF18" s="477"/>
      <c r="BG18" s="477"/>
    </row>
    <row r="19" spans="1:122" ht="15" customHeight="1">
      <c r="A19" s="478" t="s">
        <v>43</v>
      </c>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478"/>
      <c r="BC19" s="478"/>
      <c r="BD19" s="478"/>
      <c r="BE19" s="478"/>
      <c r="BF19" s="478"/>
      <c r="BG19" s="4"/>
    </row>
    <row r="20" spans="1:122" ht="12"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0"/>
      <c r="AS20" s="32"/>
      <c r="AT20" s="32"/>
      <c r="AU20" s="32"/>
      <c r="AV20" s="32"/>
      <c r="AW20" s="32"/>
      <c r="AX20" s="4"/>
      <c r="AY20" s="4"/>
      <c r="AZ20" s="4"/>
      <c r="BA20" s="4"/>
      <c r="BB20" s="4"/>
      <c r="BC20" s="4"/>
      <c r="BD20" s="4"/>
      <c r="BE20" s="16"/>
      <c r="BF20" s="16"/>
      <c r="BG20" s="16"/>
    </row>
    <row r="21" spans="1:122" ht="15" customHeight="1">
      <c r="A21" s="21" t="s">
        <v>44</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row>
    <row r="22" spans="1:122" ht="15" customHeight="1">
      <c r="B22" s="166" t="s">
        <v>11</v>
      </c>
      <c r="C22" s="161"/>
      <c r="D22" s="279" t="s">
        <v>25</v>
      </c>
      <c r="E22" s="194"/>
      <c r="F22" s="194"/>
      <c r="G22" s="194"/>
      <c r="H22" s="194"/>
      <c r="I22" s="161"/>
      <c r="J22" s="279" t="s">
        <v>12</v>
      </c>
      <c r="K22" s="176"/>
      <c r="L22" s="176"/>
      <c r="M22" s="176"/>
      <c r="N22" s="176"/>
      <c r="O22" s="208"/>
      <c r="P22" s="485">
        <f>R4</f>
        <v>10</v>
      </c>
      <c r="Q22" s="486"/>
      <c r="R22" s="486"/>
      <c r="S22" s="489" t="s">
        <v>45</v>
      </c>
      <c r="T22" s="489"/>
      <c r="U22" s="489"/>
      <c r="V22" s="489"/>
      <c r="W22" s="489"/>
      <c r="X22" s="489"/>
      <c r="Y22" s="489"/>
      <c r="Z22" s="489"/>
      <c r="AA22" s="489"/>
      <c r="AB22" s="489"/>
      <c r="AC22" s="490"/>
      <c r="AD22" s="44"/>
      <c r="AE22" s="45"/>
      <c r="AF22" s="45"/>
      <c r="AG22" s="167" t="s">
        <v>46</v>
      </c>
      <c r="AH22" s="176"/>
      <c r="AI22" s="176"/>
      <c r="AJ22" s="176"/>
      <c r="AK22" s="176"/>
      <c r="AL22" s="176"/>
      <c r="AM22" s="176"/>
      <c r="AN22" s="176"/>
      <c r="AO22" s="176"/>
      <c r="AP22" s="176"/>
      <c r="AQ22" s="176"/>
      <c r="AR22" s="176"/>
      <c r="AS22" s="176"/>
      <c r="AT22" s="176"/>
      <c r="AU22" s="176"/>
      <c r="AV22" s="176"/>
      <c r="AW22" s="176"/>
      <c r="AX22" s="208"/>
    </row>
    <row r="23" spans="1:122" ht="15" customHeight="1">
      <c r="B23" s="195"/>
      <c r="C23" s="163"/>
      <c r="D23" s="195"/>
      <c r="E23" s="481"/>
      <c r="F23" s="481"/>
      <c r="G23" s="481"/>
      <c r="H23" s="481"/>
      <c r="I23" s="163"/>
      <c r="J23" s="280"/>
      <c r="K23" s="177"/>
      <c r="L23" s="177"/>
      <c r="M23" s="177"/>
      <c r="N23" s="177"/>
      <c r="O23" s="210"/>
      <c r="P23" s="487"/>
      <c r="Q23" s="488"/>
      <c r="R23" s="488"/>
      <c r="S23" s="491"/>
      <c r="T23" s="491"/>
      <c r="U23" s="491"/>
      <c r="V23" s="491"/>
      <c r="W23" s="491"/>
      <c r="X23" s="491"/>
      <c r="Y23" s="491"/>
      <c r="Z23" s="491"/>
      <c r="AA23" s="491"/>
      <c r="AB23" s="491"/>
      <c r="AC23" s="492"/>
      <c r="AD23" s="46"/>
      <c r="AE23" s="47"/>
      <c r="AF23" s="47"/>
      <c r="AG23" s="177"/>
      <c r="AH23" s="177"/>
      <c r="AI23" s="177"/>
      <c r="AJ23" s="177"/>
      <c r="AK23" s="177"/>
      <c r="AL23" s="177"/>
      <c r="AM23" s="177"/>
      <c r="AN23" s="177"/>
      <c r="AO23" s="177"/>
      <c r="AP23" s="177"/>
      <c r="AQ23" s="177"/>
      <c r="AR23" s="177"/>
      <c r="AS23" s="177"/>
      <c r="AT23" s="177"/>
      <c r="AU23" s="177"/>
      <c r="AV23" s="177"/>
      <c r="AW23" s="177"/>
      <c r="AX23" s="210"/>
    </row>
    <row r="24" spans="1:122" ht="15" customHeight="1">
      <c r="B24" s="195"/>
      <c r="C24" s="163"/>
      <c r="D24" s="195"/>
      <c r="E24" s="481"/>
      <c r="F24" s="481"/>
      <c r="G24" s="481"/>
      <c r="H24" s="481"/>
      <c r="I24" s="163"/>
      <c r="J24" s="280"/>
      <c r="K24" s="177"/>
      <c r="L24" s="177"/>
      <c r="M24" s="177"/>
      <c r="N24" s="177"/>
      <c r="O24" s="210"/>
      <c r="P24" s="493" t="s">
        <v>13</v>
      </c>
      <c r="Q24" s="494"/>
      <c r="R24" s="494"/>
      <c r="S24" s="494"/>
      <c r="T24" s="494"/>
      <c r="U24" s="494"/>
      <c r="V24" s="494"/>
      <c r="W24" s="495"/>
      <c r="X24" s="494" t="s">
        <v>14</v>
      </c>
      <c r="Y24" s="494"/>
      <c r="Z24" s="494"/>
      <c r="AA24" s="494"/>
      <c r="AB24" s="494"/>
      <c r="AC24" s="495"/>
      <c r="AD24" s="497" t="s">
        <v>15</v>
      </c>
      <c r="AE24" s="494"/>
      <c r="AF24" s="494"/>
      <c r="AG24" s="494"/>
      <c r="AH24" s="494"/>
      <c r="AI24" s="494"/>
      <c r="AJ24" s="495"/>
      <c r="AK24" s="499"/>
      <c r="AL24" s="170"/>
      <c r="AM24" s="170"/>
      <c r="AN24" s="170"/>
      <c r="AO24" s="170"/>
      <c r="AP24" s="170"/>
      <c r="AQ24" s="170"/>
      <c r="AR24" s="170"/>
      <c r="AS24" s="170"/>
      <c r="AT24" s="170"/>
      <c r="AU24" s="170"/>
      <c r="AV24" s="170"/>
      <c r="AW24" s="170"/>
      <c r="AX24" s="171"/>
    </row>
    <row r="25" spans="1:122" ht="15" customHeight="1" thickBot="1">
      <c r="B25" s="479"/>
      <c r="C25" s="480"/>
      <c r="D25" s="195"/>
      <c r="E25" s="126"/>
      <c r="F25" s="126"/>
      <c r="G25" s="126"/>
      <c r="H25" s="126"/>
      <c r="I25" s="163"/>
      <c r="J25" s="482"/>
      <c r="K25" s="483"/>
      <c r="L25" s="483"/>
      <c r="M25" s="483"/>
      <c r="N25" s="483"/>
      <c r="O25" s="484"/>
      <c r="P25" s="482"/>
      <c r="Q25" s="483"/>
      <c r="R25" s="483"/>
      <c r="S25" s="483"/>
      <c r="T25" s="483"/>
      <c r="U25" s="483"/>
      <c r="V25" s="483"/>
      <c r="W25" s="496"/>
      <c r="X25" s="483"/>
      <c r="Y25" s="483"/>
      <c r="Z25" s="483"/>
      <c r="AA25" s="483"/>
      <c r="AB25" s="483"/>
      <c r="AC25" s="496"/>
      <c r="AD25" s="498"/>
      <c r="AE25" s="483"/>
      <c r="AF25" s="483"/>
      <c r="AG25" s="483"/>
      <c r="AH25" s="483"/>
      <c r="AI25" s="483"/>
      <c r="AJ25" s="496"/>
      <c r="AK25" s="500"/>
      <c r="AL25" s="501"/>
      <c r="AM25" s="501"/>
      <c r="AN25" s="501"/>
      <c r="AO25" s="501"/>
      <c r="AP25" s="501"/>
      <c r="AQ25" s="501"/>
      <c r="AR25" s="501"/>
      <c r="AS25" s="501"/>
      <c r="AT25" s="501"/>
      <c r="AU25" s="501"/>
      <c r="AV25" s="501"/>
      <c r="AW25" s="501"/>
      <c r="AX25" s="502"/>
    </row>
    <row r="26" spans="1:122" ht="18" customHeight="1" thickTop="1">
      <c r="B26" s="458" t="s">
        <v>47</v>
      </c>
      <c r="C26" s="459"/>
      <c r="D26" s="464" t="s">
        <v>26</v>
      </c>
      <c r="E26" s="465"/>
      <c r="F26" s="465"/>
      <c r="G26" s="465"/>
      <c r="H26" s="465"/>
      <c r="I26" s="466"/>
      <c r="J26" s="467">
        <v>1</v>
      </c>
      <c r="K26" s="468"/>
      <c r="L26" s="468"/>
      <c r="M26" s="468"/>
      <c r="N26" s="468"/>
      <c r="O26" s="469" t="s">
        <v>10</v>
      </c>
      <c r="P26" s="470">
        <v>1</v>
      </c>
      <c r="Q26" s="471"/>
      <c r="R26" s="471"/>
      <c r="S26" s="471"/>
      <c r="T26" s="471"/>
      <c r="U26" s="471"/>
      <c r="V26" s="471"/>
      <c r="W26" s="472" t="s">
        <v>10</v>
      </c>
      <c r="X26" s="470"/>
      <c r="Y26" s="471"/>
      <c r="Z26" s="471"/>
      <c r="AA26" s="471"/>
      <c r="AB26" s="471"/>
      <c r="AC26" s="473" t="s">
        <v>10</v>
      </c>
      <c r="AD26" s="474"/>
      <c r="AE26" s="475"/>
      <c r="AF26" s="475"/>
      <c r="AG26" s="475"/>
      <c r="AH26" s="475"/>
      <c r="AI26" s="475"/>
      <c r="AJ26" s="476"/>
      <c r="AK26" s="445" t="s">
        <v>48</v>
      </c>
      <c r="AL26" s="446"/>
      <c r="AM26" s="446"/>
      <c r="AN26" s="446"/>
      <c r="AO26" s="446"/>
      <c r="AP26" s="446"/>
      <c r="AQ26" s="446"/>
      <c r="AR26" s="446"/>
      <c r="AS26" s="446"/>
      <c r="AT26" s="446"/>
      <c r="AU26" s="446"/>
      <c r="AV26" s="446"/>
      <c r="AW26" s="446"/>
      <c r="AX26" s="447"/>
    </row>
    <row r="27" spans="1:122" ht="18" customHeight="1">
      <c r="B27" s="460"/>
      <c r="C27" s="461"/>
      <c r="D27" s="142"/>
      <c r="E27" s="143"/>
      <c r="F27" s="143"/>
      <c r="G27" s="143"/>
      <c r="H27" s="143"/>
      <c r="I27" s="144"/>
      <c r="J27" s="452"/>
      <c r="K27" s="408"/>
      <c r="L27" s="408"/>
      <c r="M27" s="408"/>
      <c r="N27" s="408"/>
      <c r="O27" s="137"/>
      <c r="P27" s="453"/>
      <c r="Q27" s="440"/>
      <c r="R27" s="440"/>
      <c r="S27" s="440"/>
      <c r="T27" s="440"/>
      <c r="U27" s="440"/>
      <c r="V27" s="440"/>
      <c r="W27" s="107"/>
      <c r="X27" s="453"/>
      <c r="Y27" s="440"/>
      <c r="Z27" s="440"/>
      <c r="AA27" s="440"/>
      <c r="AB27" s="440"/>
      <c r="AC27" s="454"/>
      <c r="AD27" s="455"/>
      <c r="AE27" s="456"/>
      <c r="AF27" s="456"/>
      <c r="AG27" s="456"/>
      <c r="AH27" s="456"/>
      <c r="AI27" s="456"/>
      <c r="AJ27" s="457"/>
      <c r="AK27" s="448"/>
      <c r="AL27" s="152"/>
      <c r="AM27" s="152"/>
      <c r="AN27" s="152"/>
      <c r="AO27" s="152"/>
      <c r="AP27" s="152"/>
      <c r="AQ27" s="152"/>
      <c r="AR27" s="152"/>
      <c r="AS27" s="152"/>
      <c r="AT27" s="152"/>
      <c r="AU27" s="152"/>
      <c r="AV27" s="152"/>
      <c r="AW27" s="152"/>
      <c r="AX27" s="153"/>
    </row>
    <row r="28" spans="1:122" ht="18" customHeight="1">
      <c r="B28" s="460"/>
      <c r="C28" s="461"/>
      <c r="D28" s="127" t="s">
        <v>49</v>
      </c>
      <c r="E28" s="128"/>
      <c r="F28" s="128"/>
      <c r="G28" s="128"/>
      <c r="H28" s="128"/>
      <c r="I28" s="129"/>
      <c r="J28" s="224">
        <v>4</v>
      </c>
      <c r="K28" s="225"/>
      <c r="L28" s="225"/>
      <c r="M28" s="225"/>
      <c r="N28" s="225"/>
      <c r="O28" s="136" t="s">
        <v>10</v>
      </c>
      <c r="P28" s="453">
        <v>3</v>
      </c>
      <c r="Q28" s="440"/>
      <c r="R28" s="440"/>
      <c r="S28" s="440"/>
      <c r="T28" s="440"/>
      <c r="U28" s="440"/>
      <c r="V28" s="440"/>
      <c r="W28" s="107" t="s">
        <v>10</v>
      </c>
      <c r="X28" s="453"/>
      <c r="Y28" s="440"/>
      <c r="Z28" s="440"/>
      <c r="AA28" s="440"/>
      <c r="AB28" s="440"/>
      <c r="AC28" s="432" t="s">
        <v>10</v>
      </c>
      <c r="AD28" s="455"/>
      <c r="AE28" s="456"/>
      <c r="AF28" s="456"/>
      <c r="AG28" s="456"/>
      <c r="AH28" s="456"/>
      <c r="AI28" s="456"/>
      <c r="AJ28" s="457"/>
      <c r="AK28" s="448"/>
      <c r="AL28" s="152"/>
      <c r="AM28" s="152"/>
      <c r="AN28" s="152"/>
      <c r="AO28" s="152"/>
      <c r="AP28" s="152"/>
      <c r="AQ28" s="152"/>
      <c r="AR28" s="152"/>
      <c r="AS28" s="152"/>
      <c r="AT28" s="152"/>
      <c r="AU28" s="152"/>
      <c r="AV28" s="152"/>
      <c r="AW28" s="152"/>
      <c r="AX28" s="153"/>
    </row>
    <row r="29" spans="1:122" ht="18" customHeight="1">
      <c r="B29" s="460"/>
      <c r="C29" s="461"/>
      <c r="D29" s="142"/>
      <c r="E29" s="143"/>
      <c r="F29" s="143"/>
      <c r="G29" s="143"/>
      <c r="H29" s="143"/>
      <c r="I29" s="144"/>
      <c r="J29" s="452"/>
      <c r="K29" s="408"/>
      <c r="L29" s="408"/>
      <c r="M29" s="408"/>
      <c r="N29" s="408"/>
      <c r="O29" s="147"/>
      <c r="P29" s="453"/>
      <c r="Q29" s="440"/>
      <c r="R29" s="440"/>
      <c r="S29" s="440"/>
      <c r="T29" s="440"/>
      <c r="U29" s="440"/>
      <c r="V29" s="440"/>
      <c r="W29" s="107"/>
      <c r="X29" s="453"/>
      <c r="Y29" s="440"/>
      <c r="Z29" s="440"/>
      <c r="AA29" s="440"/>
      <c r="AB29" s="440"/>
      <c r="AC29" s="454"/>
      <c r="AD29" s="455"/>
      <c r="AE29" s="456"/>
      <c r="AF29" s="456"/>
      <c r="AG29" s="456"/>
      <c r="AH29" s="456"/>
      <c r="AI29" s="456"/>
      <c r="AJ29" s="457"/>
      <c r="AK29" s="449"/>
      <c r="AL29" s="450"/>
      <c r="AM29" s="450"/>
      <c r="AN29" s="450"/>
      <c r="AO29" s="450"/>
      <c r="AP29" s="450"/>
      <c r="AQ29" s="450"/>
      <c r="AR29" s="450"/>
      <c r="AS29" s="450"/>
      <c r="AT29" s="450"/>
      <c r="AU29" s="450"/>
      <c r="AV29" s="450"/>
      <c r="AW29" s="450"/>
      <c r="AX29" s="451"/>
    </row>
    <row r="30" spans="1:122" ht="18" customHeight="1">
      <c r="B30" s="460"/>
      <c r="C30" s="461"/>
      <c r="D30" s="127" t="s">
        <v>50</v>
      </c>
      <c r="E30" s="128"/>
      <c r="F30" s="128"/>
      <c r="G30" s="128"/>
      <c r="H30" s="128"/>
      <c r="I30" s="129"/>
      <c r="J30" s="133">
        <f>J26+J28</f>
        <v>5</v>
      </c>
      <c r="K30" s="96"/>
      <c r="L30" s="96"/>
      <c r="M30" s="96"/>
      <c r="N30" s="96"/>
      <c r="O30" s="136" t="s">
        <v>10</v>
      </c>
      <c r="P30" s="442">
        <f>P26+P28</f>
        <v>4</v>
      </c>
      <c r="Q30" s="95"/>
      <c r="R30" s="95"/>
      <c r="S30" s="95"/>
      <c r="T30" s="95"/>
      <c r="U30" s="95"/>
      <c r="V30" s="95"/>
      <c r="W30" s="107" t="s">
        <v>10</v>
      </c>
      <c r="X30" s="442">
        <f>X26+X28</f>
        <v>0</v>
      </c>
      <c r="Y30" s="95"/>
      <c r="Z30" s="95"/>
      <c r="AA30" s="95"/>
      <c r="AB30" s="95"/>
      <c r="AC30" s="432" t="s">
        <v>10</v>
      </c>
      <c r="AD30" s="434">
        <f>P30+X30</f>
        <v>4</v>
      </c>
      <c r="AE30" s="95"/>
      <c r="AF30" s="95"/>
      <c r="AG30" s="95"/>
      <c r="AH30" s="95"/>
      <c r="AI30" s="95"/>
      <c r="AJ30" s="435"/>
      <c r="AK30" s="438" t="s">
        <v>51</v>
      </c>
      <c r="AL30" s="194"/>
      <c r="AM30" s="194"/>
      <c r="AN30" s="194"/>
      <c r="AO30" s="194"/>
      <c r="AP30" s="194"/>
      <c r="AQ30" s="194"/>
      <c r="AR30" s="440">
        <v>2</v>
      </c>
      <c r="AS30" s="440"/>
      <c r="AT30" s="440"/>
      <c r="AU30" s="440"/>
      <c r="AV30" s="97" t="s">
        <v>10</v>
      </c>
      <c r="AW30" s="97"/>
      <c r="AX30" s="136" t="s">
        <v>52</v>
      </c>
      <c r="AY30" s="410" t="s">
        <v>53</v>
      </c>
      <c r="AZ30" s="411"/>
      <c r="BA30" s="411"/>
      <c r="BB30" s="411"/>
      <c r="BC30" s="411"/>
      <c r="BD30" s="411"/>
      <c r="BE30" s="411"/>
      <c r="BF30" s="411"/>
      <c r="BG30" s="411"/>
      <c r="BK30" s="20"/>
      <c r="BL30" s="20"/>
    </row>
    <row r="31" spans="1:122" ht="18" customHeight="1" thickBot="1">
      <c r="B31" s="460"/>
      <c r="C31" s="461"/>
      <c r="D31" s="441"/>
      <c r="E31" s="119"/>
      <c r="F31" s="119"/>
      <c r="G31" s="119"/>
      <c r="H31" s="119"/>
      <c r="I31" s="120"/>
      <c r="J31" s="123"/>
      <c r="K31" s="124"/>
      <c r="L31" s="124"/>
      <c r="M31" s="124"/>
      <c r="N31" s="124"/>
      <c r="O31" s="155"/>
      <c r="P31" s="443"/>
      <c r="Q31" s="75"/>
      <c r="R31" s="75"/>
      <c r="S31" s="75"/>
      <c r="T31" s="75"/>
      <c r="U31" s="75"/>
      <c r="V31" s="75"/>
      <c r="W31" s="444"/>
      <c r="X31" s="443"/>
      <c r="Y31" s="75"/>
      <c r="Z31" s="75"/>
      <c r="AA31" s="75"/>
      <c r="AB31" s="75"/>
      <c r="AC31" s="433"/>
      <c r="AD31" s="436"/>
      <c r="AE31" s="75"/>
      <c r="AF31" s="75"/>
      <c r="AG31" s="75"/>
      <c r="AH31" s="75"/>
      <c r="AI31" s="75"/>
      <c r="AJ31" s="437"/>
      <c r="AK31" s="439"/>
      <c r="AL31" s="377"/>
      <c r="AM31" s="377"/>
      <c r="AN31" s="377"/>
      <c r="AO31" s="377"/>
      <c r="AP31" s="377"/>
      <c r="AQ31" s="377"/>
      <c r="AR31" s="101"/>
      <c r="AS31" s="101"/>
      <c r="AT31" s="101"/>
      <c r="AU31" s="101"/>
      <c r="AV31" s="103"/>
      <c r="AW31" s="103"/>
      <c r="AX31" s="155"/>
      <c r="AY31" s="410"/>
      <c r="AZ31" s="411"/>
      <c r="BA31" s="411"/>
      <c r="BB31" s="411"/>
      <c r="BC31" s="411"/>
      <c r="BD31" s="411"/>
      <c r="BE31" s="411"/>
      <c r="BF31" s="411"/>
      <c r="BG31" s="411"/>
      <c r="BK31" s="20"/>
      <c r="BL31" s="48"/>
    </row>
    <row r="32" spans="1:122" ht="15" customHeight="1">
      <c r="B32" s="460"/>
      <c r="C32" s="461"/>
      <c r="D32" s="412" t="s">
        <v>54</v>
      </c>
      <c r="E32" s="396"/>
      <c r="F32" s="396"/>
      <c r="G32" s="396"/>
      <c r="H32" s="396"/>
      <c r="I32" s="396"/>
      <c r="J32" s="396"/>
      <c r="K32" s="396"/>
      <c r="L32" s="396"/>
      <c r="M32" s="396"/>
      <c r="N32" s="396"/>
      <c r="O32" s="413"/>
      <c r="P32" s="414" t="s">
        <v>55</v>
      </c>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6"/>
      <c r="AY32" s="410"/>
      <c r="AZ32" s="411"/>
      <c r="BA32" s="411"/>
      <c r="BB32" s="411"/>
      <c r="BC32" s="411"/>
      <c r="BD32" s="411"/>
      <c r="BE32" s="411"/>
      <c r="BF32" s="411"/>
      <c r="BG32" s="411"/>
    </row>
    <row r="33" spans="2:90" ht="15" customHeight="1">
      <c r="B33" s="460"/>
      <c r="C33" s="461"/>
      <c r="D33" s="269"/>
      <c r="E33" s="270"/>
      <c r="F33" s="270"/>
      <c r="G33" s="270"/>
      <c r="H33" s="270"/>
      <c r="I33" s="270"/>
      <c r="J33" s="270"/>
      <c r="K33" s="270"/>
      <c r="L33" s="270"/>
      <c r="M33" s="270"/>
      <c r="N33" s="270"/>
      <c r="O33" s="271"/>
      <c r="P33" s="417"/>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9"/>
      <c r="AY33" s="410"/>
      <c r="AZ33" s="411"/>
      <c r="BA33" s="411"/>
      <c r="BB33" s="411"/>
      <c r="BC33" s="411"/>
      <c r="BD33" s="411"/>
      <c r="BE33" s="411"/>
      <c r="BF33" s="411"/>
      <c r="BG33" s="411"/>
    </row>
    <row r="34" spans="2:90" ht="15" customHeight="1">
      <c r="B34" s="460"/>
      <c r="C34" s="461"/>
      <c r="D34" s="279" t="s">
        <v>56</v>
      </c>
      <c r="E34" s="176"/>
      <c r="F34" s="176"/>
      <c r="G34" s="176"/>
      <c r="H34" s="176"/>
      <c r="I34" s="208"/>
      <c r="J34" s="425" t="s">
        <v>57</v>
      </c>
      <c r="K34" s="426"/>
      <c r="L34" s="426"/>
      <c r="M34" s="426"/>
      <c r="N34" s="426"/>
      <c r="O34" s="427"/>
      <c r="P34" s="417"/>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9"/>
      <c r="AY34" s="20"/>
      <c r="AZ34" s="20"/>
      <c r="BB34" s="49"/>
      <c r="BC34" s="49"/>
      <c r="BD34" s="49"/>
      <c r="BE34" s="49"/>
      <c r="BF34" s="49"/>
      <c r="BG34" s="49"/>
      <c r="BK34" s="20"/>
      <c r="BL34" s="20"/>
    </row>
    <row r="35" spans="2:90" ht="21" customHeight="1" thickBot="1">
      <c r="B35" s="462"/>
      <c r="C35" s="463"/>
      <c r="D35" s="423"/>
      <c r="E35" s="385"/>
      <c r="F35" s="385"/>
      <c r="G35" s="385"/>
      <c r="H35" s="385"/>
      <c r="I35" s="424"/>
      <c r="J35" s="428"/>
      <c r="K35" s="429"/>
      <c r="L35" s="429"/>
      <c r="M35" s="429"/>
      <c r="N35" s="430" t="s">
        <v>10</v>
      </c>
      <c r="O35" s="431"/>
      <c r="P35" s="420"/>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2"/>
      <c r="AY35" s="20"/>
      <c r="AZ35" s="20"/>
      <c r="BB35" s="49"/>
      <c r="BC35" s="49"/>
      <c r="BD35" s="49"/>
      <c r="BE35" s="49"/>
      <c r="BF35" s="49"/>
      <c r="BG35" s="49"/>
      <c r="BK35" s="20"/>
      <c r="BL35" s="48"/>
    </row>
    <row r="36" spans="2:90" ht="30" customHeight="1">
      <c r="B36" s="400" t="s">
        <v>58</v>
      </c>
      <c r="C36" s="401"/>
      <c r="D36" s="279"/>
      <c r="E36" s="402" t="s">
        <v>59</v>
      </c>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4"/>
      <c r="AF36" s="405"/>
      <c r="AG36" s="50"/>
      <c r="AH36" s="18"/>
      <c r="AI36" s="18"/>
      <c r="AJ36" s="18"/>
      <c r="AK36" s="18"/>
      <c r="AL36" s="18"/>
      <c r="AM36" s="18"/>
      <c r="AN36" s="18"/>
      <c r="AO36" s="18"/>
      <c r="AP36" s="18"/>
      <c r="AQ36" s="18"/>
      <c r="AR36" s="408">
        <v>1</v>
      </c>
      <c r="AS36" s="408"/>
      <c r="AT36" s="408"/>
      <c r="AU36" s="408"/>
      <c r="AV36" s="97" t="s">
        <v>10</v>
      </c>
      <c r="AW36" s="97"/>
      <c r="AX36" s="136" t="s">
        <v>60</v>
      </c>
      <c r="AY36" s="51"/>
      <c r="AZ36" s="49"/>
      <c r="BA36" s="49"/>
      <c r="BB36" s="49"/>
      <c r="BC36" s="49"/>
      <c r="BD36" s="49"/>
      <c r="BE36" s="49"/>
      <c r="BF36" s="49"/>
      <c r="BG36" s="49"/>
      <c r="BL36" s="48"/>
    </row>
    <row r="37" spans="2:90" ht="29.25" customHeight="1" thickBot="1">
      <c r="B37" s="400"/>
      <c r="C37" s="401"/>
      <c r="D37" s="195"/>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6"/>
      <c r="AF37" s="407"/>
      <c r="AG37" s="52"/>
      <c r="AH37" s="53"/>
      <c r="AI37" s="53"/>
      <c r="AJ37" s="53"/>
      <c r="AK37" s="53"/>
      <c r="AL37" s="53"/>
      <c r="AM37" s="53"/>
      <c r="AN37" s="53"/>
      <c r="AO37" s="53"/>
      <c r="AP37" s="53"/>
      <c r="AQ37" s="53"/>
      <c r="AR37" s="101"/>
      <c r="AS37" s="101"/>
      <c r="AT37" s="101"/>
      <c r="AU37" s="101"/>
      <c r="AV37" s="409"/>
      <c r="AW37" s="409"/>
      <c r="AX37" s="137"/>
      <c r="BL37" s="48"/>
      <c r="BP37" s="22"/>
      <c r="BQ37" s="22"/>
      <c r="BR37" s="22"/>
      <c r="BS37" s="22"/>
      <c r="BT37" s="22"/>
      <c r="BU37" s="22"/>
      <c r="BV37" s="22"/>
      <c r="BW37" s="22"/>
      <c r="BX37" s="22"/>
      <c r="BY37" s="22"/>
      <c r="BZ37" s="22"/>
      <c r="CA37" s="22"/>
      <c r="CB37" s="22"/>
      <c r="CC37" s="22"/>
      <c r="CD37" s="22"/>
      <c r="CE37" s="22"/>
      <c r="CF37" s="22"/>
      <c r="CG37" s="22"/>
      <c r="CH37" s="22"/>
      <c r="CI37" s="22"/>
      <c r="CJ37" s="22"/>
      <c r="CK37" s="22"/>
      <c r="CL37" s="22"/>
    </row>
    <row r="38" spans="2:90" ht="18" customHeight="1">
      <c r="B38" s="398" t="s">
        <v>61</v>
      </c>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54"/>
      <c r="AH38" s="55"/>
      <c r="AI38" s="55"/>
      <c r="AJ38" s="55"/>
      <c r="AK38" s="55"/>
      <c r="AL38" s="55"/>
      <c r="AM38" s="55"/>
      <c r="AN38" s="55"/>
      <c r="AO38" s="55"/>
      <c r="AP38" s="55"/>
      <c r="AQ38" s="55"/>
      <c r="AR38" s="146">
        <f>AR30+AR36</f>
        <v>3</v>
      </c>
      <c r="AS38" s="146"/>
      <c r="AT38" s="146"/>
      <c r="AU38" s="146"/>
      <c r="AV38" s="102" t="s">
        <v>10</v>
      </c>
      <c r="AW38" s="102"/>
      <c r="AX38" s="104" t="s">
        <v>62</v>
      </c>
      <c r="BL38" s="20"/>
    </row>
    <row r="39" spans="2:90" ht="13.5" customHeight="1" thickBot="1">
      <c r="B39" s="196"/>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56"/>
      <c r="AH39" s="53"/>
      <c r="AI39" s="53"/>
      <c r="AJ39" s="53"/>
      <c r="AK39" s="53"/>
      <c r="AL39" s="53"/>
      <c r="AM39" s="53"/>
      <c r="AN39" s="53"/>
      <c r="AO39" s="53"/>
      <c r="AP39" s="53"/>
      <c r="AQ39" s="53"/>
      <c r="AR39" s="75"/>
      <c r="AS39" s="75"/>
      <c r="AT39" s="75"/>
      <c r="AU39" s="75"/>
      <c r="AV39" s="103"/>
      <c r="AW39" s="103"/>
      <c r="AX39" s="105"/>
      <c r="AY39" s="11" t="s">
        <v>63</v>
      </c>
      <c r="BL39" s="48"/>
    </row>
    <row r="40" spans="2:90" ht="11.25" customHeight="1" thickBot="1">
      <c r="BL40" s="48"/>
    </row>
    <row r="41" spans="2:90" ht="15.75" customHeight="1">
      <c r="B41" s="399" t="s">
        <v>64</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82"/>
      <c r="AH41" s="383"/>
      <c r="AI41" s="383"/>
      <c r="AJ41" s="383"/>
      <c r="AK41" s="386" t="s">
        <v>65</v>
      </c>
      <c r="AL41" s="386"/>
      <c r="AM41" s="386"/>
      <c r="AN41" s="386"/>
      <c r="AO41" s="386"/>
      <c r="AP41" s="375"/>
      <c r="AQ41" s="375"/>
      <c r="AR41" s="375"/>
      <c r="AS41" s="375"/>
      <c r="AT41" s="388" t="s">
        <v>66</v>
      </c>
      <c r="AU41" s="388"/>
      <c r="AV41" s="388"/>
      <c r="AW41" s="388"/>
      <c r="AX41" s="389"/>
      <c r="AY41" s="20"/>
      <c r="AZ41" s="20"/>
    </row>
    <row r="42" spans="2:90" ht="15.75" customHeight="1" thickBot="1">
      <c r="B42" s="376"/>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84"/>
      <c r="AH42" s="385"/>
      <c r="AI42" s="385"/>
      <c r="AJ42" s="385"/>
      <c r="AK42" s="387"/>
      <c r="AL42" s="387"/>
      <c r="AM42" s="387"/>
      <c r="AN42" s="387"/>
      <c r="AO42" s="387"/>
      <c r="AP42" s="377"/>
      <c r="AQ42" s="377"/>
      <c r="AR42" s="377"/>
      <c r="AS42" s="377"/>
      <c r="AT42" s="390"/>
      <c r="AU42" s="390"/>
      <c r="AV42" s="390"/>
      <c r="AW42" s="390"/>
      <c r="AX42" s="391"/>
      <c r="AY42" s="20"/>
      <c r="AZ42" s="20"/>
    </row>
    <row r="43" spans="2:90" ht="12" customHeight="1" thickBo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8"/>
      <c r="AH43" s="58"/>
      <c r="AI43" s="58"/>
      <c r="AJ43" s="58"/>
      <c r="AK43" s="57"/>
      <c r="AL43" s="57"/>
      <c r="AM43" s="57"/>
      <c r="AN43" s="57"/>
      <c r="AO43" s="57"/>
      <c r="AP43" s="57"/>
      <c r="AQ43" s="57"/>
      <c r="AR43" s="57"/>
      <c r="AS43" s="57"/>
      <c r="AT43" s="57"/>
      <c r="AU43" s="57"/>
      <c r="AV43" s="59"/>
      <c r="AW43" s="59"/>
      <c r="AX43" s="59"/>
      <c r="AY43" s="20"/>
      <c r="AZ43" s="20"/>
    </row>
    <row r="44" spans="2:90" ht="15" customHeight="1">
      <c r="B44" s="374" t="s">
        <v>67</v>
      </c>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82"/>
      <c r="AH44" s="383"/>
      <c r="AI44" s="383"/>
      <c r="AJ44" s="383"/>
      <c r="AK44" s="386" t="s">
        <v>65</v>
      </c>
      <c r="AL44" s="386"/>
      <c r="AM44" s="386"/>
      <c r="AN44" s="386"/>
      <c r="AO44" s="386"/>
      <c r="AP44" s="375"/>
      <c r="AQ44" s="375"/>
      <c r="AR44" s="375"/>
      <c r="AS44" s="375"/>
      <c r="AT44" s="388" t="s">
        <v>66</v>
      </c>
      <c r="AU44" s="388"/>
      <c r="AV44" s="388"/>
      <c r="AW44" s="388"/>
      <c r="AX44" s="389"/>
      <c r="AY44" s="20"/>
      <c r="AZ44" s="20"/>
    </row>
    <row r="45" spans="2:90" ht="15" customHeight="1" thickBot="1">
      <c r="B45" s="376"/>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84"/>
      <c r="AH45" s="385"/>
      <c r="AI45" s="385"/>
      <c r="AJ45" s="385"/>
      <c r="AK45" s="387"/>
      <c r="AL45" s="387"/>
      <c r="AM45" s="387"/>
      <c r="AN45" s="387"/>
      <c r="AO45" s="387"/>
      <c r="AP45" s="377"/>
      <c r="AQ45" s="377"/>
      <c r="AR45" s="377"/>
      <c r="AS45" s="377"/>
      <c r="AT45" s="390"/>
      <c r="AU45" s="390"/>
      <c r="AV45" s="390"/>
      <c r="AW45" s="390"/>
      <c r="AX45" s="391"/>
      <c r="AY45" s="20"/>
      <c r="AZ45" s="20"/>
    </row>
    <row r="46" spans="2:90" ht="15" customHeight="1">
      <c r="B46" s="374" t="s">
        <v>68</v>
      </c>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92">
        <v>275</v>
      </c>
      <c r="AH46" s="393"/>
      <c r="AI46" s="393"/>
      <c r="AJ46" s="393"/>
      <c r="AK46" s="393"/>
      <c r="AL46" s="393"/>
      <c r="AM46" s="393"/>
      <c r="AN46" s="393"/>
      <c r="AO46" s="393"/>
      <c r="AP46" s="393"/>
      <c r="AQ46" s="393"/>
      <c r="AR46" s="393"/>
      <c r="AS46" s="393"/>
      <c r="AT46" s="393"/>
      <c r="AU46" s="393"/>
      <c r="AV46" s="396" t="s">
        <v>9</v>
      </c>
      <c r="AW46" s="396"/>
      <c r="AX46" s="104" t="s">
        <v>69</v>
      </c>
      <c r="AY46" s="20"/>
      <c r="AZ46" s="20"/>
    </row>
    <row r="47" spans="2:90" ht="15" customHeight="1" thickBot="1">
      <c r="B47" s="376"/>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94"/>
      <c r="AH47" s="395"/>
      <c r="AI47" s="395"/>
      <c r="AJ47" s="395"/>
      <c r="AK47" s="395"/>
      <c r="AL47" s="395"/>
      <c r="AM47" s="395"/>
      <c r="AN47" s="395"/>
      <c r="AO47" s="395"/>
      <c r="AP47" s="395"/>
      <c r="AQ47" s="395"/>
      <c r="AR47" s="395"/>
      <c r="AS47" s="395"/>
      <c r="AT47" s="395"/>
      <c r="AU47" s="395"/>
      <c r="AV47" s="397"/>
      <c r="AW47" s="397"/>
      <c r="AX47" s="105"/>
      <c r="AY47" s="20"/>
      <c r="AZ47" s="20"/>
    </row>
    <row r="48" spans="2:90" ht="15" customHeight="1">
      <c r="B48" s="364" t="s">
        <v>70</v>
      </c>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6"/>
      <c r="AG48" s="370">
        <v>113040</v>
      </c>
      <c r="AH48" s="371"/>
      <c r="AI48" s="371"/>
      <c r="AJ48" s="371"/>
      <c r="AK48" s="371"/>
      <c r="AL48" s="371"/>
      <c r="AM48" s="371"/>
      <c r="AN48" s="371"/>
      <c r="AO48" s="371"/>
      <c r="AP48" s="371"/>
      <c r="AQ48" s="371"/>
      <c r="AR48" s="371"/>
      <c r="AS48" s="371"/>
      <c r="AT48" s="371"/>
      <c r="AU48" s="371"/>
      <c r="AV48" s="102" t="s">
        <v>71</v>
      </c>
      <c r="AW48" s="102"/>
      <c r="AX48" s="104" t="s">
        <v>72</v>
      </c>
      <c r="AY48" s="20"/>
      <c r="AZ48" s="20"/>
    </row>
    <row r="49" spans="1:62" ht="15" customHeight="1" thickBot="1">
      <c r="B49" s="367"/>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9"/>
      <c r="AG49" s="372"/>
      <c r="AH49" s="373"/>
      <c r="AI49" s="373"/>
      <c r="AJ49" s="373"/>
      <c r="AK49" s="373"/>
      <c r="AL49" s="373"/>
      <c r="AM49" s="373"/>
      <c r="AN49" s="373"/>
      <c r="AO49" s="373"/>
      <c r="AP49" s="373"/>
      <c r="AQ49" s="373"/>
      <c r="AR49" s="373"/>
      <c r="AS49" s="373"/>
      <c r="AT49" s="373"/>
      <c r="AU49" s="373"/>
      <c r="AV49" s="103"/>
      <c r="AW49" s="103"/>
      <c r="AX49" s="105"/>
      <c r="AY49" s="20"/>
      <c r="AZ49" s="20"/>
    </row>
    <row r="50" spans="1:62" ht="15" customHeight="1">
      <c r="B50" s="374" t="s">
        <v>73</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8">
        <f>AG46*1200-AG48</f>
        <v>216960</v>
      </c>
      <c r="AH50" s="379"/>
      <c r="AI50" s="379"/>
      <c r="AJ50" s="379"/>
      <c r="AK50" s="379"/>
      <c r="AL50" s="379"/>
      <c r="AM50" s="379"/>
      <c r="AN50" s="379"/>
      <c r="AO50" s="379"/>
      <c r="AP50" s="379"/>
      <c r="AQ50" s="379"/>
      <c r="AR50" s="379"/>
      <c r="AS50" s="379"/>
      <c r="AT50" s="379"/>
      <c r="AU50" s="379"/>
      <c r="AV50" s="102" t="s">
        <v>71</v>
      </c>
      <c r="AW50" s="102"/>
      <c r="AX50" s="104" t="s">
        <v>74</v>
      </c>
      <c r="AY50" s="20"/>
      <c r="AZ50" s="20"/>
    </row>
    <row r="51" spans="1:62" ht="15" customHeight="1" thickBot="1">
      <c r="B51" s="376"/>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80"/>
      <c r="AH51" s="381"/>
      <c r="AI51" s="381"/>
      <c r="AJ51" s="381"/>
      <c r="AK51" s="381"/>
      <c r="AL51" s="381"/>
      <c r="AM51" s="381"/>
      <c r="AN51" s="381"/>
      <c r="AO51" s="381"/>
      <c r="AP51" s="381"/>
      <c r="AQ51" s="381"/>
      <c r="AR51" s="381"/>
      <c r="AS51" s="381"/>
      <c r="AT51" s="381"/>
      <c r="AU51" s="381"/>
      <c r="AV51" s="103"/>
      <c r="AW51" s="103"/>
      <c r="AX51" s="105"/>
      <c r="AY51" s="20"/>
      <c r="AZ51" s="20"/>
    </row>
    <row r="52" spans="1:62" ht="15" customHeight="1">
      <c r="A52" s="2" t="s">
        <v>16</v>
      </c>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row>
    <row r="53" spans="1:62" ht="15" customHeight="1">
      <c r="A53" s="2" t="s">
        <v>75</v>
      </c>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row>
    <row r="54" spans="1:62" ht="15" customHeight="1">
      <c r="B54" s="2" t="s">
        <v>76</v>
      </c>
    </row>
    <row r="55" spans="1:62" ht="15" customHeight="1">
      <c r="B55" s="361" t="s">
        <v>77</v>
      </c>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361"/>
      <c r="BA55" s="361"/>
      <c r="BB55" s="361"/>
      <c r="BC55" s="361"/>
      <c r="BD55" s="361"/>
      <c r="BE55" s="361"/>
      <c r="BF55" s="361"/>
      <c r="BG55" s="29"/>
    </row>
    <row r="56" spans="1:62" ht="15" customHeight="1">
      <c r="A56" s="2" t="s">
        <v>78</v>
      </c>
    </row>
    <row r="57" spans="1:62" ht="15.75" customHeight="1">
      <c r="B57" s="362" t="s">
        <v>79</v>
      </c>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12"/>
      <c r="BH57" s="12"/>
      <c r="BI57" s="12"/>
    </row>
    <row r="58" spans="1:62" ht="15.75" customHeight="1">
      <c r="B58" s="363" t="s">
        <v>80</v>
      </c>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3"/>
      <c r="AY58" s="363"/>
      <c r="AZ58" s="363"/>
      <c r="BA58" s="363"/>
      <c r="BB58" s="363"/>
      <c r="BC58" s="363"/>
      <c r="BD58" s="9"/>
      <c r="BE58" s="9"/>
      <c r="BF58" s="9"/>
      <c r="BG58" s="9"/>
      <c r="BH58" s="9"/>
      <c r="BI58" s="9"/>
      <c r="BJ58" s="9"/>
    </row>
    <row r="59" spans="1:62" ht="15.75" customHeight="1">
      <c r="B59" s="363" t="s">
        <v>81</v>
      </c>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3"/>
      <c r="AZ59" s="363"/>
      <c r="BA59" s="363"/>
      <c r="BB59" s="363"/>
      <c r="BC59" s="363"/>
    </row>
    <row r="60" spans="1:62" ht="15.75" customHeight="1">
      <c r="B60" s="363" t="s">
        <v>82</v>
      </c>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row>
    <row r="61" spans="1:62" ht="15.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row>
    <row r="62" spans="1:62" ht="15.75" customHeight="1">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row>
    <row r="63" spans="1:62" ht="15" customHeight="1">
      <c r="A63" s="2" t="s">
        <v>83</v>
      </c>
    </row>
    <row r="64" spans="1:62" ht="15" customHeight="1">
      <c r="A64" s="14"/>
      <c r="B64" s="14" t="s">
        <v>84</v>
      </c>
      <c r="C64" s="14"/>
      <c r="D64" s="14"/>
      <c r="E64" s="14"/>
      <c r="F64" s="14"/>
      <c r="G64" s="14"/>
      <c r="H64" s="14"/>
      <c r="I64" s="14"/>
      <c r="J64" s="14"/>
      <c r="K64" s="14"/>
      <c r="L64" s="14"/>
      <c r="M64" s="14"/>
      <c r="N64" s="14"/>
      <c r="O64" s="14"/>
    </row>
    <row r="65" spans="1:96" ht="12.75" customHeight="1">
      <c r="B65" s="4"/>
      <c r="C65" s="15"/>
      <c r="D65" s="166" t="s">
        <v>17</v>
      </c>
      <c r="E65" s="167"/>
      <c r="F65" s="167"/>
      <c r="G65" s="167"/>
      <c r="H65" s="167"/>
      <c r="I65" s="167"/>
      <c r="J65" s="167"/>
      <c r="K65" s="167"/>
      <c r="L65" s="167"/>
      <c r="M65" s="167"/>
      <c r="N65" s="167"/>
      <c r="O65" s="168"/>
      <c r="P65" s="346" t="s">
        <v>20</v>
      </c>
      <c r="Q65" s="346"/>
      <c r="R65" s="346"/>
      <c r="S65" s="346"/>
      <c r="T65" s="346"/>
      <c r="U65" s="346"/>
      <c r="V65" s="346"/>
      <c r="W65" s="346"/>
      <c r="X65" s="346"/>
      <c r="Y65" s="346"/>
      <c r="Z65" s="346"/>
      <c r="AA65" s="346"/>
      <c r="AB65" s="346"/>
      <c r="AC65" s="346"/>
      <c r="AD65" s="346"/>
      <c r="AE65" s="346"/>
      <c r="AF65" s="346"/>
      <c r="AG65" s="346"/>
      <c r="AH65" s="346"/>
      <c r="AI65" s="346"/>
      <c r="AJ65" s="346"/>
      <c r="AK65" s="6"/>
      <c r="AL65" s="6"/>
      <c r="AM65" s="6"/>
      <c r="AN65" s="6"/>
      <c r="AO65" s="6"/>
      <c r="AP65" s="6"/>
      <c r="AQ65" s="6"/>
      <c r="AR65" s="6"/>
      <c r="AS65" s="6"/>
      <c r="AT65" s="6"/>
      <c r="AU65" s="6"/>
      <c r="AV65" s="60"/>
      <c r="AW65" s="60"/>
      <c r="AX65" s="60"/>
      <c r="AY65" s="60"/>
      <c r="AZ65" s="60"/>
      <c r="BA65" s="60"/>
      <c r="BB65" s="60"/>
      <c r="BC65" s="60"/>
      <c r="BD65" s="60"/>
      <c r="BE65" s="60"/>
    </row>
    <row r="66" spans="1:96" ht="12.75" customHeight="1">
      <c r="B66" s="4"/>
      <c r="C66" s="15"/>
      <c r="D66" s="169"/>
      <c r="E66" s="170"/>
      <c r="F66" s="170"/>
      <c r="G66" s="170"/>
      <c r="H66" s="170"/>
      <c r="I66" s="170"/>
      <c r="J66" s="170"/>
      <c r="K66" s="170"/>
      <c r="L66" s="170"/>
      <c r="M66" s="170"/>
      <c r="N66" s="170"/>
      <c r="O66" s="171"/>
      <c r="P66" s="347"/>
      <c r="Q66" s="347"/>
      <c r="R66" s="347"/>
      <c r="S66" s="347"/>
      <c r="T66" s="347"/>
      <c r="U66" s="347"/>
      <c r="V66" s="347"/>
      <c r="W66" s="347"/>
      <c r="X66" s="347"/>
      <c r="Y66" s="347"/>
      <c r="Z66" s="347"/>
      <c r="AA66" s="347"/>
      <c r="AB66" s="347"/>
      <c r="AC66" s="347"/>
      <c r="AD66" s="347"/>
      <c r="AE66" s="347"/>
      <c r="AF66" s="347"/>
      <c r="AG66" s="347"/>
      <c r="AH66" s="347"/>
      <c r="AI66" s="347"/>
      <c r="AJ66" s="347"/>
      <c r="AK66" s="6"/>
      <c r="AL66" s="6"/>
      <c r="AM66" s="6"/>
      <c r="AN66" s="6"/>
      <c r="AO66" s="6"/>
      <c r="AP66" s="6"/>
      <c r="AQ66" s="6"/>
      <c r="AR66" s="6"/>
      <c r="AS66" s="6"/>
      <c r="AT66" s="6"/>
      <c r="AU66" s="6"/>
      <c r="AV66" s="60"/>
      <c r="AW66" s="60"/>
      <c r="AX66" s="60"/>
      <c r="AY66" s="60"/>
      <c r="AZ66" s="60"/>
      <c r="BA66" s="60"/>
      <c r="BB66" s="60"/>
      <c r="BC66" s="60"/>
      <c r="BD66" s="60"/>
      <c r="BE66" s="60"/>
    </row>
    <row r="67" spans="1:96" ht="12.75" customHeight="1">
      <c r="B67" s="4"/>
      <c r="C67" s="15"/>
      <c r="D67" s="172"/>
      <c r="E67" s="173"/>
      <c r="F67" s="173"/>
      <c r="G67" s="173"/>
      <c r="H67" s="173"/>
      <c r="I67" s="173"/>
      <c r="J67" s="173"/>
      <c r="K67" s="173"/>
      <c r="L67" s="173"/>
      <c r="M67" s="173"/>
      <c r="N67" s="173"/>
      <c r="O67" s="174"/>
      <c r="P67" s="348" t="s">
        <v>85</v>
      </c>
      <c r="Q67" s="348"/>
      <c r="R67" s="348"/>
      <c r="S67" s="348"/>
      <c r="T67" s="348"/>
      <c r="U67" s="348"/>
      <c r="V67" s="348"/>
      <c r="W67" s="348"/>
      <c r="X67" s="348"/>
      <c r="Y67" s="348"/>
      <c r="Z67" s="348"/>
      <c r="AA67" s="348"/>
      <c r="AB67" s="348"/>
      <c r="AC67" s="348"/>
      <c r="AD67" s="348"/>
      <c r="AE67" s="348"/>
      <c r="AF67" s="348"/>
      <c r="AG67" s="348"/>
      <c r="AH67" s="348"/>
      <c r="AI67" s="348"/>
      <c r="AJ67" s="348"/>
      <c r="AK67" s="6"/>
      <c r="AL67" s="6"/>
      <c r="AM67" s="6"/>
      <c r="AN67" s="6"/>
      <c r="AO67" s="6"/>
      <c r="AP67" s="6"/>
      <c r="AQ67" s="6"/>
      <c r="AR67" s="6"/>
      <c r="AS67" s="6"/>
      <c r="AT67" s="6"/>
      <c r="AU67" s="6"/>
      <c r="AV67" s="60"/>
      <c r="AW67" s="60"/>
      <c r="AX67" s="60"/>
      <c r="AY67" s="60"/>
      <c r="AZ67" s="60"/>
      <c r="BA67" s="60"/>
      <c r="BB67" s="60"/>
      <c r="BC67" s="60"/>
      <c r="BD67" s="60"/>
      <c r="BE67" s="60"/>
    </row>
    <row r="68" spans="1:96" ht="12.75" customHeight="1">
      <c r="B68" s="4"/>
      <c r="C68" s="15"/>
      <c r="D68" s="221"/>
      <c r="E68" s="222"/>
      <c r="F68" s="222"/>
      <c r="G68" s="222"/>
      <c r="H68" s="222"/>
      <c r="I68" s="222"/>
      <c r="J68" s="222"/>
      <c r="K68" s="222"/>
      <c r="L68" s="222"/>
      <c r="M68" s="222"/>
      <c r="N68" s="222"/>
      <c r="O68" s="223"/>
      <c r="P68" s="349" t="s">
        <v>86</v>
      </c>
      <c r="Q68" s="350"/>
      <c r="R68" s="350"/>
      <c r="S68" s="350"/>
      <c r="T68" s="350"/>
      <c r="U68" s="350"/>
      <c r="V68" s="350"/>
      <c r="W68" s="350"/>
      <c r="X68" s="350"/>
      <c r="Y68" s="350"/>
      <c r="Z68" s="350"/>
      <c r="AA68" s="350"/>
      <c r="AB68" s="350"/>
      <c r="AC68" s="350"/>
      <c r="AD68" s="350"/>
      <c r="AE68" s="350"/>
      <c r="AF68" s="350"/>
      <c r="AG68" s="350"/>
      <c r="AH68" s="350"/>
      <c r="AI68" s="350"/>
      <c r="AJ68" s="351"/>
      <c r="AK68" s="31"/>
      <c r="AL68" s="31"/>
      <c r="AM68" s="60"/>
      <c r="AN68" s="60"/>
      <c r="AO68" s="60"/>
      <c r="AP68" s="60"/>
      <c r="AQ68" s="60"/>
      <c r="AR68" s="60"/>
      <c r="AS68" s="60"/>
      <c r="AT68" s="60"/>
      <c r="AU68" s="60"/>
      <c r="AV68" s="60"/>
      <c r="AW68" s="60"/>
      <c r="AX68" s="60"/>
      <c r="AY68" s="60"/>
      <c r="AZ68" s="60"/>
      <c r="BA68" s="60"/>
      <c r="BB68" s="60"/>
      <c r="BC68" s="60"/>
      <c r="BD68" s="60"/>
      <c r="BE68" s="60"/>
    </row>
    <row r="69" spans="1:96" ht="12.75" customHeight="1">
      <c r="B69" s="4"/>
      <c r="C69" s="15"/>
      <c r="D69" s="266"/>
      <c r="E69" s="267"/>
      <c r="F69" s="267"/>
      <c r="G69" s="267"/>
      <c r="H69" s="267"/>
      <c r="I69" s="267"/>
      <c r="J69" s="267"/>
      <c r="K69" s="267"/>
      <c r="L69" s="267"/>
      <c r="M69" s="267"/>
      <c r="N69" s="267"/>
      <c r="O69" s="268"/>
      <c r="P69" s="352"/>
      <c r="Q69" s="353"/>
      <c r="R69" s="353"/>
      <c r="S69" s="353"/>
      <c r="T69" s="353"/>
      <c r="U69" s="353"/>
      <c r="V69" s="353"/>
      <c r="W69" s="353"/>
      <c r="X69" s="353"/>
      <c r="Y69" s="353"/>
      <c r="Z69" s="353"/>
      <c r="AA69" s="353"/>
      <c r="AB69" s="353"/>
      <c r="AC69" s="353"/>
      <c r="AD69" s="353"/>
      <c r="AE69" s="353"/>
      <c r="AF69" s="353"/>
      <c r="AG69" s="353"/>
      <c r="AH69" s="353"/>
      <c r="AI69" s="353"/>
      <c r="AJ69" s="354"/>
      <c r="AK69" s="31"/>
      <c r="AL69" s="31"/>
      <c r="AM69" s="60"/>
      <c r="AN69" s="60"/>
      <c r="AO69" s="60"/>
      <c r="AP69" s="60"/>
      <c r="AQ69" s="60"/>
      <c r="AR69" s="60"/>
      <c r="AS69" s="60"/>
      <c r="AT69" s="60"/>
      <c r="AU69" s="60"/>
      <c r="AV69" s="61"/>
      <c r="AW69" s="61"/>
      <c r="AX69" s="61"/>
      <c r="AY69" s="61"/>
      <c r="AZ69" s="61"/>
      <c r="BA69" s="61"/>
      <c r="BB69" s="61"/>
      <c r="BC69" s="61"/>
      <c r="BD69" s="60"/>
      <c r="BE69" s="60"/>
    </row>
    <row r="70" spans="1:96" ht="12.75" customHeight="1">
      <c r="B70" s="4"/>
      <c r="C70" s="15"/>
      <c r="D70" s="266"/>
      <c r="E70" s="267"/>
      <c r="F70" s="267"/>
      <c r="G70" s="267"/>
      <c r="H70" s="267"/>
      <c r="I70" s="267"/>
      <c r="J70" s="267"/>
      <c r="K70" s="267"/>
      <c r="L70" s="267"/>
      <c r="M70" s="267"/>
      <c r="N70" s="267"/>
      <c r="O70" s="268"/>
      <c r="P70" s="355"/>
      <c r="Q70" s="356"/>
      <c r="R70" s="356"/>
      <c r="S70" s="356"/>
      <c r="T70" s="356"/>
      <c r="U70" s="356"/>
      <c r="V70" s="356"/>
      <c r="W70" s="356"/>
      <c r="X70" s="356"/>
      <c r="Y70" s="356"/>
      <c r="Z70" s="356"/>
      <c r="AA70" s="356"/>
      <c r="AB70" s="356"/>
      <c r="AC70" s="356"/>
      <c r="AD70" s="356"/>
      <c r="AE70" s="356"/>
      <c r="AF70" s="356"/>
      <c r="AG70" s="356"/>
      <c r="AH70" s="356"/>
      <c r="AI70" s="356"/>
      <c r="AJ70" s="357"/>
      <c r="AK70" s="60"/>
      <c r="AL70" s="60"/>
      <c r="AM70" s="60"/>
      <c r="AN70" s="60"/>
      <c r="AO70" s="60"/>
      <c r="AP70" s="60"/>
      <c r="AQ70" s="60"/>
      <c r="AR70" s="60"/>
      <c r="AS70" s="60"/>
      <c r="AT70" s="60"/>
      <c r="AU70" s="60"/>
      <c r="AV70" s="61"/>
      <c r="AW70" s="61"/>
      <c r="AX70" s="61"/>
      <c r="AY70" s="61"/>
      <c r="AZ70" s="61"/>
      <c r="BA70" s="61"/>
      <c r="BB70" s="61"/>
      <c r="BC70" s="61"/>
      <c r="BD70" s="60"/>
      <c r="BE70" s="60"/>
    </row>
    <row r="71" spans="1:96" ht="12.75" customHeight="1">
      <c r="B71" s="4"/>
      <c r="C71" s="15"/>
      <c r="D71" s="269"/>
      <c r="E71" s="270"/>
      <c r="F71" s="270"/>
      <c r="G71" s="270"/>
      <c r="H71" s="270"/>
      <c r="I71" s="270"/>
      <c r="J71" s="270"/>
      <c r="K71" s="270"/>
      <c r="L71" s="270"/>
      <c r="M71" s="270"/>
      <c r="N71" s="270"/>
      <c r="O71" s="271"/>
      <c r="P71" s="358" t="s">
        <v>87</v>
      </c>
      <c r="Q71" s="359"/>
      <c r="R71" s="359"/>
      <c r="S71" s="359"/>
      <c r="T71" s="359"/>
      <c r="U71" s="359"/>
      <c r="V71" s="359"/>
      <c r="W71" s="359"/>
      <c r="X71" s="359"/>
      <c r="Y71" s="359"/>
      <c r="Z71" s="359"/>
      <c r="AA71" s="359"/>
      <c r="AB71" s="359"/>
      <c r="AC71" s="359"/>
      <c r="AD71" s="359"/>
      <c r="AE71" s="359"/>
      <c r="AF71" s="359"/>
      <c r="AG71" s="359"/>
      <c r="AH71" s="359"/>
      <c r="AI71" s="359"/>
      <c r="AJ71" s="360"/>
      <c r="AK71" s="60"/>
      <c r="AL71" s="60"/>
      <c r="AM71" s="60"/>
      <c r="AN71" s="60"/>
      <c r="AO71" s="60"/>
      <c r="AP71" s="60"/>
      <c r="AQ71" s="60"/>
      <c r="AR71" s="60"/>
      <c r="AS71" s="60"/>
      <c r="AT71" s="60"/>
      <c r="AU71" s="60"/>
      <c r="AV71" s="61"/>
      <c r="AW71" s="61"/>
      <c r="AX71" s="61"/>
      <c r="AY71" s="61"/>
      <c r="AZ71" s="61"/>
      <c r="BA71" s="61"/>
      <c r="BB71" s="61"/>
      <c r="BC71" s="61"/>
      <c r="BD71" s="60"/>
      <c r="BE71" s="60"/>
    </row>
    <row r="72" spans="1:96" ht="12.75" customHeight="1">
      <c r="B72" s="4"/>
      <c r="C72" s="4"/>
      <c r="D72" s="19"/>
      <c r="E72" s="19"/>
      <c r="F72" s="19"/>
      <c r="G72" s="19"/>
      <c r="H72" s="19"/>
      <c r="I72" s="19"/>
      <c r="J72" s="19"/>
      <c r="K72" s="19"/>
      <c r="L72" s="19"/>
      <c r="M72" s="19"/>
      <c r="N72" s="19"/>
      <c r="O72" s="19"/>
      <c r="P72" s="62"/>
      <c r="Q72" s="62"/>
      <c r="R72" s="62"/>
      <c r="S72" s="62"/>
      <c r="T72" s="62"/>
      <c r="U72" s="62"/>
      <c r="V72" s="62"/>
      <c r="W72" s="62"/>
      <c r="X72" s="62"/>
      <c r="Y72" s="62"/>
      <c r="Z72" s="62"/>
      <c r="AA72" s="62"/>
      <c r="AB72" s="19"/>
      <c r="AC72" s="19"/>
      <c r="AD72" s="19"/>
      <c r="AE72" s="19"/>
      <c r="AF72" s="19"/>
      <c r="AG72" s="19"/>
      <c r="AH72" s="19"/>
      <c r="AI72" s="19"/>
      <c r="AJ72" s="19"/>
      <c r="AK72" s="19"/>
      <c r="AL72" s="19"/>
      <c r="AM72" s="19"/>
      <c r="AN72" s="19"/>
      <c r="AO72" s="19"/>
      <c r="AP72" s="19"/>
      <c r="AQ72" s="62"/>
      <c r="AR72" s="62"/>
      <c r="AS72" s="62"/>
      <c r="AT72" s="62"/>
      <c r="AU72" s="62"/>
      <c r="AV72" s="62"/>
      <c r="AW72" s="62"/>
      <c r="AX72" s="62"/>
      <c r="AY72" s="62"/>
      <c r="AZ72" s="62"/>
      <c r="BA72" s="62"/>
      <c r="BB72" s="62"/>
      <c r="BC72" s="10"/>
      <c r="BD72" s="10"/>
      <c r="BE72" s="10"/>
    </row>
    <row r="73" spans="1:96" s="17" customFormat="1" ht="20.25" customHeight="1">
      <c r="A73" s="2"/>
      <c r="B73" s="2" t="s">
        <v>88</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row>
    <row r="74" spans="1:96" s="17" customFormat="1" ht="14.25" customHeight="1">
      <c r="A74" s="2"/>
      <c r="B74" s="2"/>
      <c r="C74" s="294" t="s">
        <v>89</v>
      </c>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
      <c r="BG74" s="2"/>
    </row>
    <row r="75" spans="1:96" s="17" customFormat="1" ht="14.25" customHeight="1">
      <c r="A75" s="2"/>
      <c r="B75" s="2"/>
      <c r="C75" s="334" t="s">
        <v>90</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2"/>
      <c r="BG75" s="2"/>
      <c r="BO75" s="2"/>
      <c r="BP75" s="2"/>
      <c r="BQ75" s="2"/>
      <c r="BR75" s="2"/>
      <c r="CD75" s="2"/>
      <c r="CE75" s="2"/>
      <c r="CF75" s="2"/>
      <c r="CG75" s="2"/>
      <c r="CH75" s="2"/>
      <c r="CI75" s="2"/>
      <c r="CJ75" s="2"/>
      <c r="CK75" s="2"/>
      <c r="CL75" s="2"/>
      <c r="CM75" s="2"/>
      <c r="CN75" s="2"/>
      <c r="CO75" s="2"/>
      <c r="CP75" s="2"/>
      <c r="CQ75" s="2"/>
      <c r="CR75" s="2"/>
    </row>
    <row r="76" spans="1:96" ht="12.75" customHeight="1">
      <c r="B76" s="4"/>
      <c r="C76" s="15"/>
      <c r="D76" s="335" t="s">
        <v>91</v>
      </c>
      <c r="E76" s="335"/>
      <c r="F76" s="335"/>
      <c r="G76" s="335"/>
      <c r="H76" s="335"/>
      <c r="I76" s="335"/>
      <c r="J76" s="335"/>
      <c r="K76" s="335"/>
      <c r="L76" s="336" t="s">
        <v>92</v>
      </c>
      <c r="M76" s="336"/>
      <c r="N76" s="336"/>
      <c r="O76" s="336"/>
      <c r="P76" s="336"/>
      <c r="Q76" s="336"/>
      <c r="R76" s="336"/>
      <c r="S76" s="336"/>
      <c r="T76" s="336"/>
      <c r="U76" s="336"/>
      <c r="V76" s="336"/>
      <c r="W76" s="336"/>
      <c r="X76" s="336"/>
      <c r="Y76" s="336"/>
      <c r="Z76" s="338" t="s">
        <v>93</v>
      </c>
      <c r="AA76" s="338"/>
      <c r="AB76" s="338"/>
      <c r="AC76" s="338"/>
      <c r="AD76" s="338"/>
      <c r="AE76" s="338"/>
      <c r="AF76" s="338"/>
      <c r="AG76" s="166" t="s">
        <v>94</v>
      </c>
      <c r="AH76" s="167"/>
      <c r="AI76" s="167"/>
      <c r="AJ76" s="167"/>
      <c r="AK76" s="167"/>
      <c r="AL76" s="167"/>
      <c r="AM76" s="167"/>
      <c r="AN76" s="167"/>
      <c r="AO76" s="168"/>
      <c r="AP76" s="339" t="s">
        <v>95</v>
      </c>
      <c r="AQ76" s="339"/>
      <c r="AR76" s="339"/>
      <c r="AS76" s="339"/>
      <c r="AT76" s="339"/>
      <c r="AU76" s="339"/>
      <c r="AV76" s="283" t="s">
        <v>96</v>
      </c>
      <c r="AW76" s="284"/>
      <c r="AX76" s="284"/>
      <c r="AY76" s="284"/>
      <c r="AZ76" s="284"/>
      <c r="BA76" s="284"/>
      <c r="BB76" s="284"/>
      <c r="BC76" s="284"/>
      <c r="BD76" s="284"/>
      <c r="BE76" s="285"/>
    </row>
    <row r="77" spans="1:96" ht="12.75" customHeight="1">
      <c r="B77" s="4"/>
      <c r="C77" s="15"/>
      <c r="D77" s="335"/>
      <c r="E77" s="335"/>
      <c r="F77" s="335"/>
      <c r="G77" s="335"/>
      <c r="H77" s="335"/>
      <c r="I77" s="335"/>
      <c r="J77" s="335"/>
      <c r="K77" s="335"/>
      <c r="L77" s="337"/>
      <c r="M77" s="337"/>
      <c r="N77" s="337"/>
      <c r="O77" s="337"/>
      <c r="P77" s="337"/>
      <c r="Q77" s="337"/>
      <c r="R77" s="337"/>
      <c r="S77" s="337"/>
      <c r="T77" s="337"/>
      <c r="U77" s="337"/>
      <c r="V77" s="337"/>
      <c r="W77" s="337"/>
      <c r="X77" s="337"/>
      <c r="Y77" s="337"/>
      <c r="Z77" s="338"/>
      <c r="AA77" s="338"/>
      <c r="AB77" s="338"/>
      <c r="AC77" s="338"/>
      <c r="AD77" s="338"/>
      <c r="AE77" s="338"/>
      <c r="AF77" s="338"/>
      <c r="AG77" s="169"/>
      <c r="AH77" s="170"/>
      <c r="AI77" s="170"/>
      <c r="AJ77" s="170"/>
      <c r="AK77" s="170"/>
      <c r="AL77" s="170"/>
      <c r="AM77" s="170"/>
      <c r="AN77" s="170"/>
      <c r="AO77" s="171"/>
      <c r="AP77" s="339"/>
      <c r="AQ77" s="339"/>
      <c r="AR77" s="339"/>
      <c r="AS77" s="339"/>
      <c r="AT77" s="339"/>
      <c r="AU77" s="339"/>
      <c r="AV77" s="340"/>
      <c r="AW77" s="341"/>
      <c r="AX77" s="341"/>
      <c r="AY77" s="341"/>
      <c r="AZ77" s="341"/>
      <c r="BA77" s="341"/>
      <c r="BB77" s="341"/>
      <c r="BC77" s="341"/>
      <c r="BD77" s="341"/>
      <c r="BE77" s="342"/>
    </row>
    <row r="78" spans="1:96" ht="12.75" customHeight="1">
      <c r="B78" s="4"/>
      <c r="C78" s="15"/>
      <c r="D78" s="335"/>
      <c r="E78" s="335"/>
      <c r="F78" s="335"/>
      <c r="G78" s="335"/>
      <c r="H78" s="335"/>
      <c r="I78" s="335"/>
      <c r="J78" s="335"/>
      <c r="K78" s="335"/>
      <c r="L78" s="343" t="s">
        <v>85</v>
      </c>
      <c r="M78" s="343"/>
      <c r="N78" s="343"/>
      <c r="O78" s="343"/>
      <c r="P78" s="343"/>
      <c r="Q78" s="343"/>
      <c r="R78" s="343"/>
      <c r="S78" s="343"/>
      <c r="T78" s="343"/>
      <c r="U78" s="343"/>
      <c r="V78" s="343"/>
      <c r="W78" s="343"/>
      <c r="X78" s="343"/>
      <c r="Y78" s="343"/>
      <c r="Z78" s="338"/>
      <c r="AA78" s="338"/>
      <c r="AB78" s="338"/>
      <c r="AC78" s="338"/>
      <c r="AD78" s="338"/>
      <c r="AE78" s="338"/>
      <c r="AF78" s="338"/>
      <c r="AG78" s="172"/>
      <c r="AH78" s="173"/>
      <c r="AI78" s="173"/>
      <c r="AJ78" s="173"/>
      <c r="AK78" s="173"/>
      <c r="AL78" s="173"/>
      <c r="AM78" s="173"/>
      <c r="AN78" s="173"/>
      <c r="AO78" s="174"/>
      <c r="AP78" s="339"/>
      <c r="AQ78" s="339"/>
      <c r="AR78" s="339"/>
      <c r="AS78" s="339"/>
      <c r="AT78" s="339"/>
      <c r="AU78" s="339"/>
      <c r="AV78" s="289" t="s">
        <v>19</v>
      </c>
      <c r="AW78" s="290"/>
      <c r="AX78" s="290"/>
      <c r="AY78" s="344" t="s">
        <v>97</v>
      </c>
      <c r="AZ78" s="344"/>
      <c r="BA78" s="344"/>
      <c r="BB78" s="344"/>
      <c r="BC78" s="344"/>
      <c r="BD78" s="344"/>
      <c r="BE78" s="345"/>
    </row>
    <row r="79" spans="1:96" ht="12.75" customHeight="1">
      <c r="B79" s="4"/>
      <c r="C79" s="15"/>
      <c r="D79" s="333"/>
      <c r="E79" s="333"/>
      <c r="F79" s="333"/>
      <c r="G79" s="333"/>
      <c r="H79" s="333"/>
      <c r="I79" s="333"/>
      <c r="J79" s="333"/>
      <c r="K79" s="333"/>
      <c r="L79" s="303" t="s">
        <v>98</v>
      </c>
      <c r="M79" s="304"/>
      <c r="N79" s="304"/>
      <c r="O79" s="304"/>
      <c r="P79" s="304"/>
      <c r="Q79" s="304"/>
      <c r="R79" s="304"/>
      <c r="S79" s="304"/>
      <c r="T79" s="304"/>
      <c r="U79" s="304"/>
      <c r="V79" s="304"/>
      <c r="W79" s="304"/>
      <c r="X79" s="304"/>
      <c r="Y79" s="305"/>
      <c r="Z79" s="309" t="s">
        <v>99</v>
      </c>
      <c r="AA79" s="310"/>
      <c r="AB79" s="310"/>
      <c r="AC79" s="310"/>
      <c r="AD79" s="310"/>
      <c r="AE79" s="310"/>
      <c r="AF79" s="310"/>
      <c r="AG79" s="583" t="s">
        <v>100</v>
      </c>
      <c r="AH79" s="584"/>
      <c r="AI79" s="584"/>
      <c r="AJ79" s="584"/>
      <c r="AK79" s="584"/>
      <c r="AL79" s="584"/>
      <c r="AM79" s="584"/>
      <c r="AN79" s="584"/>
      <c r="AO79" s="585"/>
      <c r="AP79" s="320">
        <v>120</v>
      </c>
      <c r="AQ79" s="320"/>
      <c r="AR79" s="320"/>
      <c r="AS79" s="320"/>
      <c r="AT79" s="320"/>
      <c r="AU79" s="320"/>
      <c r="AV79" s="193"/>
      <c r="AW79" s="194"/>
      <c r="AX79" s="194"/>
      <c r="AY79" s="321"/>
      <c r="AZ79" s="322"/>
      <c r="BA79" s="322"/>
      <c r="BB79" s="322"/>
      <c r="BC79" s="322"/>
      <c r="BD79" s="322"/>
      <c r="BE79" s="323"/>
    </row>
    <row r="80" spans="1:96" ht="12.75" customHeight="1">
      <c r="B80" s="4"/>
      <c r="C80" s="15"/>
      <c r="D80" s="333"/>
      <c r="E80" s="333"/>
      <c r="F80" s="333"/>
      <c r="G80" s="333"/>
      <c r="H80" s="333"/>
      <c r="I80" s="333"/>
      <c r="J80" s="333"/>
      <c r="K80" s="333"/>
      <c r="L80" s="306"/>
      <c r="M80" s="307"/>
      <c r="N80" s="307"/>
      <c r="O80" s="307"/>
      <c r="P80" s="307"/>
      <c r="Q80" s="307"/>
      <c r="R80" s="307"/>
      <c r="S80" s="307"/>
      <c r="T80" s="307"/>
      <c r="U80" s="307"/>
      <c r="V80" s="307"/>
      <c r="W80" s="307"/>
      <c r="X80" s="307"/>
      <c r="Y80" s="308"/>
      <c r="Z80" s="310"/>
      <c r="AA80" s="310"/>
      <c r="AB80" s="310"/>
      <c r="AC80" s="310"/>
      <c r="AD80" s="310"/>
      <c r="AE80" s="310"/>
      <c r="AF80" s="310"/>
      <c r="AG80" s="586"/>
      <c r="AH80" s="587"/>
      <c r="AI80" s="587"/>
      <c r="AJ80" s="587"/>
      <c r="AK80" s="587"/>
      <c r="AL80" s="587"/>
      <c r="AM80" s="587"/>
      <c r="AN80" s="587"/>
      <c r="AO80" s="588"/>
      <c r="AP80" s="320"/>
      <c r="AQ80" s="320"/>
      <c r="AR80" s="320"/>
      <c r="AS80" s="320"/>
      <c r="AT80" s="320"/>
      <c r="AU80" s="320"/>
      <c r="AV80" s="195"/>
      <c r="AW80" s="126"/>
      <c r="AX80" s="126"/>
      <c r="AY80" s="324"/>
      <c r="AZ80" s="325"/>
      <c r="BA80" s="325"/>
      <c r="BB80" s="325"/>
      <c r="BC80" s="325"/>
      <c r="BD80" s="325"/>
      <c r="BE80" s="326"/>
    </row>
    <row r="81" spans="2:57" ht="12.75" customHeight="1">
      <c r="B81" s="4"/>
      <c r="C81" s="15"/>
      <c r="D81" s="333"/>
      <c r="E81" s="333"/>
      <c r="F81" s="333"/>
      <c r="G81" s="333"/>
      <c r="H81" s="333"/>
      <c r="I81" s="333"/>
      <c r="J81" s="333"/>
      <c r="K81" s="333"/>
      <c r="L81" s="306"/>
      <c r="M81" s="307"/>
      <c r="N81" s="307"/>
      <c r="O81" s="307"/>
      <c r="P81" s="307"/>
      <c r="Q81" s="307"/>
      <c r="R81" s="307"/>
      <c r="S81" s="307"/>
      <c r="T81" s="307"/>
      <c r="U81" s="307"/>
      <c r="V81" s="307"/>
      <c r="W81" s="307"/>
      <c r="X81" s="307"/>
      <c r="Y81" s="308"/>
      <c r="Z81" s="310"/>
      <c r="AA81" s="310"/>
      <c r="AB81" s="310"/>
      <c r="AC81" s="310"/>
      <c r="AD81" s="310"/>
      <c r="AE81" s="310"/>
      <c r="AF81" s="310"/>
      <c r="AG81" s="586"/>
      <c r="AH81" s="587"/>
      <c r="AI81" s="587"/>
      <c r="AJ81" s="587"/>
      <c r="AK81" s="587"/>
      <c r="AL81" s="587"/>
      <c r="AM81" s="587"/>
      <c r="AN81" s="587"/>
      <c r="AO81" s="588"/>
      <c r="AP81" s="320"/>
      <c r="AQ81" s="320"/>
      <c r="AR81" s="320"/>
      <c r="AS81" s="320"/>
      <c r="AT81" s="320"/>
      <c r="AU81" s="320"/>
      <c r="AV81" s="195"/>
      <c r="AW81" s="126"/>
      <c r="AX81" s="126"/>
      <c r="AY81" s="324"/>
      <c r="AZ81" s="325"/>
      <c r="BA81" s="325"/>
      <c r="BB81" s="325"/>
      <c r="BC81" s="325"/>
      <c r="BD81" s="325"/>
      <c r="BE81" s="326"/>
    </row>
    <row r="82" spans="2:57" ht="12.75" customHeight="1">
      <c r="B82" s="4"/>
      <c r="C82" s="15"/>
      <c r="D82" s="333"/>
      <c r="E82" s="333"/>
      <c r="F82" s="333"/>
      <c r="G82" s="333"/>
      <c r="H82" s="333"/>
      <c r="I82" s="333"/>
      <c r="J82" s="333"/>
      <c r="K82" s="333"/>
      <c r="L82" s="330" t="s">
        <v>101</v>
      </c>
      <c r="M82" s="331"/>
      <c r="N82" s="331"/>
      <c r="O82" s="331"/>
      <c r="P82" s="331"/>
      <c r="Q82" s="331"/>
      <c r="R82" s="331"/>
      <c r="S82" s="331"/>
      <c r="T82" s="331"/>
      <c r="U82" s="331"/>
      <c r="V82" s="331"/>
      <c r="W82" s="331"/>
      <c r="X82" s="331"/>
      <c r="Y82" s="332"/>
      <c r="Z82" s="310"/>
      <c r="AA82" s="310"/>
      <c r="AB82" s="310"/>
      <c r="AC82" s="310"/>
      <c r="AD82" s="310"/>
      <c r="AE82" s="310"/>
      <c r="AF82" s="310"/>
      <c r="AG82" s="589"/>
      <c r="AH82" s="533"/>
      <c r="AI82" s="533"/>
      <c r="AJ82" s="533"/>
      <c r="AK82" s="533"/>
      <c r="AL82" s="533"/>
      <c r="AM82" s="533"/>
      <c r="AN82" s="533"/>
      <c r="AO82" s="534"/>
      <c r="AP82" s="320"/>
      <c r="AQ82" s="320"/>
      <c r="AR82" s="320"/>
      <c r="AS82" s="320"/>
      <c r="AT82" s="320"/>
      <c r="AU82" s="320"/>
      <c r="AV82" s="196"/>
      <c r="AW82" s="197"/>
      <c r="AX82" s="197"/>
      <c r="AY82" s="327"/>
      <c r="AZ82" s="328"/>
      <c r="BA82" s="328"/>
      <c r="BB82" s="328"/>
      <c r="BC82" s="328"/>
      <c r="BD82" s="328"/>
      <c r="BE82" s="329"/>
    </row>
    <row r="83" spans="2:57" ht="12.75" customHeight="1">
      <c r="B83" s="4"/>
      <c r="C83" s="15"/>
      <c r="D83" s="23"/>
      <c r="E83" s="24"/>
      <c r="F83" s="24"/>
      <c r="G83" s="24"/>
      <c r="H83" s="24"/>
      <c r="I83" s="24"/>
      <c r="J83" s="24"/>
      <c r="K83" s="24"/>
      <c r="L83" s="303" t="s">
        <v>102</v>
      </c>
      <c r="M83" s="304"/>
      <c r="N83" s="304"/>
      <c r="O83" s="304"/>
      <c r="P83" s="304"/>
      <c r="Q83" s="304"/>
      <c r="R83" s="304"/>
      <c r="S83" s="304"/>
      <c r="T83" s="304"/>
      <c r="U83" s="304"/>
      <c r="V83" s="304"/>
      <c r="W83" s="304"/>
      <c r="X83" s="304"/>
      <c r="Y83" s="305"/>
      <c r="Z83" s="309" t="s">
        <v>103</v>
      </c>
      <c r="AA83" s="310"/>
      <c r="AB83" s="310"/>
      <c r="AC83" s="310"/>
      <c r="AD83" s="310"/>
      <c r="AE83" s="310"/>
      <c r="AF83" s="310"/>
      <c r="AG83" s="583" t="s">
        <v>100</v>
      </c>
      <c r="AH83" s="584"/>
      <c r="AI83" s="584"/>
      <c r="AJ83" s="584"/>
      <c r="AK83" s="584"/>
      <c r="AL83" s="584"/>
      <c r="AM83" s="584"/>
      <c r="AN83" s="584"/>
      <c r="AO83" s="585"/>
      <c r="AP83" s="320">
        <v>115.5</v>
      </c>
      <c r="AQ83" s="320"/>
      <c r="AR83" s="320"/>
      <c r="AS83" s="320"/>
      <c r="AT83" s="320"/>
      <c r="AU83" s="320"/>
      <c r="AV83" s="193"/>
      <c r="AW83" s="194"/>
      <c r="AX83" s="194"/>
      <c r="AY83" s="321"/>
      <c r="AZ83" s="322"/>
      <c r="BA83" s="322"/>
      <c r="BB83" s="322"/>
      <c r="BC83" s="322"/>
      <c r="BD83" s="322"/>
      <c r="BE83" s="323"/>
    </row>
    <row r="84" spans="2:57" ht="12.75" customHeight="1">
      <c r="B84" s="4"/>
      <c r="C84" s="15"/>
      <c r="D84" s="25"/>
      <c r="E84" s="26"/>
      <c r="F84" s="26"/>
      <c r="G84" s="26"/>
      <c r="H84" s="26"/>
      <c r="I84" s="26"/>
      <c r="J84" s="26"/>
      <c r="K84" s="26"/>
      <c r="L84" s="306"/>
      <c r="M84" s="307"/>
      <c r="N84" s="307"/>
      <c r="O84" s="307"/>
      <c r="P84" s="307"/>
      <c r="Q84" s="307"/>
      <c r="R84" s="307"/>
      <c r="S84" s="307"/>
      <c r="T84" s="307"/>
      <c r="U84" s="307"/>
      <c r="V84" s="307"/>
      <c r="W84" s="307"/>
      <c r="X84" s="307"/>
      <c r="Y84" s="308"/>
      <c r="Z84" s="310"/>
      <c r="AA84" s="310"/>
      <c r="AB84" s="310"/>
      <c r="AC84" s="310"/>
      <c r="AD84" s="310"/>
      <c r="AE84" s="310"/>
      <c r="AF84" s="310"/>
      <c r="AG84" s="586"/>
      <c r="AH84" s="587"/>
      <c r="AI84" s="587"/>
      <c r="AJ84" s="587"/>
      <c r="AK84" s="587"/>
      <c r="AL84" s="587"/>
      <c r="AM84" s="587"/>
      <c r="AN84" s="587"/>
      <c r="AO84" s="588"/>
      <c r="AP84" s="320"/>
      <c r="AQ84" s="320"/>
      <c r="AR84" s="320"/>
      <c r="AS84" s="320"/>
      <c r="AT84" s="320"/>
      <c r="AU84" s="320"/>
      <c r="AV84" s="195"/>
      <c r="AW84" s="126"/>
      <c r="AX84" s="126"/>
      <c r="AY84" s="324"/>
      <c r="AZ84" s="325"/>
      <c r="BA84" s="325"/>
      <c r="BB84" s="325"/>
      <c r="BC84" s="325"/>
      <c r="BD84" s="325"/>
      <c r="BE84" s="326"/>
    </row>
    <row r="85" spans="2:57" ht="12.75" customHeight="1">
      <c r="B85" s="4"/>
      <c r="C85" s="15"/>
      <c r="D85" s="25"/>
      <c r="E85" s="26"/>
      <c r="F85" s="26"/>
      <c r="G85" s="26"/>
      <c r="H85" s="26"/>
      <c r="I85" s="26"/>
      <c r="J85" s="26"/>
      <c r="K85" s="26"/>
      <c r="L85" s="306"/>
      <c r="M85" s="307"/>
      <c r="N85" s="307"/>
      <c r="O85" s="307"/>
      <c r="P85" s="307"/>
      <c r="Q85" s="307"/>
      <c r="R85" s="307"/>
      <c r="S85" s="307"/>
      <c r="T85" s="307"/>
      <c r="U85" s="307"/>
      <c r="V85" s="307"/>
      <c r="W85" s="307"/>
      <c r="X85" s="307"/>
      <c r="Y85" s="308"/>
      <c r="Z85" s="310"/>
      <c r="AA85" s="310"/>
      <c r="AB85" s="310"/>
      <c r="AC85" s="310"/>
      <c r="AD85" s="310"/>
      <c r="AE85" s="310"/>
      <c r="AF85" s="310"/>
      <c r="AG85" s="586"/>
      <c r="AH85" s="587"/>
      <c r="AI85" s="587"/>
      <c r="AJ85" s="587"/>
      <c r="AK85" s="587"/>
      <c r="AL85" s="587"/>
      <c r="AM85" s="587"/>
      <c r="AN85" s="587"/>
      <c r="AO85" s="588"/>
      <c r="AP85" s="320"/>
      <c r="AQ85" s="320"/>
      <c r="AR85" s="320"/>
      <c r="AS85" s="320"/>
      <c r="AT85" s="320"/>
      <c r="AU85" s="320"/>
      <c r="AV85" s="195"/>
      <c r="AW85" s="126"/>
      <c r="AX85" s="126"/>
      <c r="AY85" s="324"/>
      <c r="AZ85" s="325"/>
      <c r="BA85" s="325"/>
      <c r="BB85" s="325"/>
      <c r="BC85" s="325"/>
      <c r="BD85" s="325"/>
      <c r="BE85" s="326"/>
    </row>
    <row r="86" spans="2:57" ht="12.75" customHeight="1">
      <c r="B86" s="4"/>
      <c r="C86" s="15"/>
      <c r="D86" s="27"/>
      <c r="E86" s="28"/>
      <c r="F86" s="28"/>
      <c r="G86" s="28"/>
      <c r="H86" s="28"/>
      <c r="I86" s="28"/>
      <c r="J86" s="28"/>
      <c r="K86" s="28"/>
      <c r="L86" s="330"/>
      <c r="M86" s="331"/>
      <c r="N86" s="331"/>
      <c r="O86" s="331"/>
      <c r="P86" s="331"/>
      <c r="Q86" s="331"/>
      <c r="R86" s="331"/>
      <c r="S86" s="331"/>
      <c r="T86" s="331"/>
      <c r="U86" s="331"/>
      <c r="V86" s="331"/>
      <c r="W86" s="331"/>
      <c r="X86" s="331"/>
      <c r="Y86" s="332"/>
      <c r="Z86" s="310"/>
      <c r="AA86" s="310"/>
      <c r="AB86" s="310"/>
      <c r="AC86" s="310"/>
      <c r="AD86" s="310"/>
      <c r="AE86" s="310"/>
      <c r="AF86" s="310"/>
      <c r="AG86" s="589"/>
      <c r="AH86" s="533"/>
      <c r="AI86" s="533"/>
      <c r="AJ86" s="533"/>
      <c r="AK86" s="533"/>
      <c r="AL86" s="533"/>
      <c r="AM86" s="533"/>
      <c r="AN86" s="533"/>
      <c r="AO86" s="534"/>
      <c r="AP86" s="320"/>
      <c r="AQ86" s="320"/>
      <c r="AR86" s="320"/>
      <c r="AS86" s="320"/>
      <c r="AT86" s="320"/>
      <c r="AU86" s="320"/>
      <c r="AV86" s="196"/>
      <c r="AW86" s="197"/>
      <c r="AX86" s="197"/>
      <c r="AY86" s="327"/>
      <c r="AZ86" s="328"/>
      <c r="BA86" s="328"/>
      <c r="BB86" s="328"/>
      <c r="BC86" s="328"/>
      <c r="BD86" s="328"/>
      <c r="BE86" s="329"/>
    </row>
    <row r="87" spans="2:57" ht="12.75" customHeight="1">
      <c r="B87" s="4"/>
      <c r="C87" s="15"/>
      <c r="D87" s="23"/>
      <c r="E87" s="24"/>
      <c r="F87" s="24"/>
      <c r="G87" s="24"/>
      <c r="H87" s="24"/>
      <c r="I87" s="24"/>
      <c r="J87" s="24"/>
      <c r="K87" s="24"/>
      <c r="L87" s="303" t="s">
        <v>102</v>
      </c>
      <c r="M87" s="304"/>
      <c r="N87" s="304"/>
      <c r="O87" s="304"/>
      <c r="P87" s="304"/>
      <c r="Q87" s="304"/>
      <c r="R87" s="304"/>
      <c r="S87" s="304"/>
      <c r="T87" s="304"/>
      <c r="U87" s="304"/>
      <c r="V87" s="304"/>
      <c r="W87" s="304"/>
      <c r="X87" s="304"/>
      <c r="Y87" s="305"/>
      <c r="Z87" s="309" t="s">
        <v>103</v>
      </c>
      <c r="AA87" s="310"/>
      <c r="AB87" s="310"/>
      <c r="AC87" s="310"/>
      <c r="AD87" s="310"/>
      <c r="AE87" s="310"/>
      <c r="AF87" s="310"/>
      <c r="AG87" s="583" t="s">
        <v>100</v>
      </c>
      <c r="AH87" s="584"/>
      <c r="AI87" s="584"/>
      <c r="AJ87" s="584"/>
      <c r="AK87" s="584"/>
      <c r="AL87" s="584"/>
      <c r="AM87" s="584"/>
      <c r="AN87" s="584"/>
      <c r="AO87" s="585"/>
      <c r="AP87" s="320">
        <v>39.5</v>
      </c>
      <c r="AQ87" s="320"/>
      <c r="AR87" s="320"/>
      <c r="AS87" s="320"/>
      <c r="AT87" s="320"/>
      <c r="AU87" s="320"/>
      <c r="AV87" s="193"/>
      <c r="AW87" s="194"/>
      <c r="AX87" s="194"/>
      <c r="AY87" s="321" t="s">
        <v>104</v>
      </c>
      <c r="AZ87" s="322"/>
      <c r="BA87" s="322"/>
      <c r="BB87" s="322"/>
      <c r="BC87" s="322"/>
      <c r="BD87" s="322"/>
      <c r="BE87" s="323"/>
    </row>
    <row r="88" spans="2:57" ht="12.75" customHeight="1">
      <c r="B88" s="4"/>
      <c r="C88" s="15"/>
      <c r="D88" s="25"/>
      <c r="E88" s="26"/>
      <c r="F88" s="26"/>
      <c r="G88" s="26"/>
      <c r="H88" s="26"/>
      <c r="I88" s="26"/>
      <c r="J88" s="26"/>
      <c r="K88" s="26"/>
      <c r="L88" s="306"/>
      <c r="M88" s="307"/>
      <c r="N88" s="307"/>
      <c r="O88" s="307"/>
      <c r="P88" s="307"/>
      <c r="Q88" s="307"/>
      <c r="R88" s="307"/>
      <c r="S88" s="307"/>
      <c r="T88" s="307"/>
      <c r="U88" s="307"/>
      <c r="V88" s="307"/>
      <c r="W88" s="307"/>
      <c r="X88" s="307"/>
      <c r="Y88" s="308"/>
      <c r="Z88" s="310"/>
      <c r="AA88" s="310"/>
      <c r="AB88" s="310"/>
      <c r="AC88" s="310"/>
      <c r="AD88" s="310"/>
      <c r="AE88" s="310"/>
      <c r="AF88" s="310"/>
      <c r="AG88" s="586"/>
      <c r="AH88" s="587"/>
      <c r="AI88" s="587"/>
      <c r="AJ88" s="587"/>
      <c r="AK88" s="587"/>
      <c r="AL88" s="587"/>
      <c r="AM88" s="587"/>
      <c r="AN88" s="587"/>
      <c r="AO88" s="588"/>
      <c r="AP88" s="320"/>
      <c r="AQ88" s="320"/>
      <c r="AR88" s="320"/>
      <c r="AS88" s="320"/>
      <c r="AT88" s="320"/>
      <c r="AU88" s="320"/>
      <c r="AV88" s="195"/>
      <c r="AW88" s="126"/>
      <c r="AX88" s="126"/>
      <c r="AY88" s="324"/>
      <c r="AZ88" s="325"/>
      <c r="BA88" s="325"/>
      <c r="BB88" s="325"/>
      <c r="BC88" s="325"/>
      <c r="BD88" s="325"/>
      <c r="BE88" s="326"/>
    </row>
    <row r="89" spans="2:57" ht="12.75" customHeight="1">
      <c r="B89" s="4"/>
      <c r="C89" s="15"/>
      <c r="D89" s="25"/>
      <c r="E89" s="26"/>
      <c r="F89" s="26"/>
      <c r="G89" s="26"/>
      <c r="H89" s="26"/>
      <c r="I89" s="26"/>
      <c r="J89" s="26"/>
      <c r="K89" s="26"/>
      <c r="L89" s="306"/>
      <c r="M89" s="307"/>
      <c r="N89" s="307"/>
      <c r="O89" s="307"/>
      <c r="P89" s="307"/>
      <c r="Q89" s="307"/>
      <c r="R89" s="307"/>
      <c r="S89" s="307"/>
      <c r="T89" s="307"/>
      <c r="U89" s="307"/>
      <c r="V89" s="307"/>
      <c r="W89" s="307"/>
      <c r="X89" s="307"/>
      <c r="Y89" s="308"/>
      <c r="Z89" s="310"/>
      <c r="AA89" s="310"/>
      <c r="AB89" s="310"/>
      <c r="AC89" s="310"/>
      <c r="AD89" s="310"/>
      <c r="AE89" s="310"/>
      <c r="AF89" s="310"/>
      <c r="AG89" s="586"/>
      <c r="AH89" s="587"/>
      <c r="AI89" s="587"/>
      <c r="AJ89" s="587"/>
      <c r="AK89" s="587"/>
      <c r="AL89" s="587"/>
      <c r="AM89" s="587"/>
      <c r="AN89" s="587"/>
      <c r="AO89" s="588"/>
      <c r="AP89" s="320"/>
      <c r="AQ89" s="320"/>
      <c r="AR89" s="320"/>
      <c r="AS89" s="320"/>
      <c r="AT89" s="320"/>
      <c r="AU89" s="320"/>
      <c r="AV89" s="195"/>
      <c r="AW89" s="126"/>
      <c r="AX89" s="126"/>
      <c r="AY89" s="324"/>
      <c r="AZ89" s="325"/>
      <c r="BA89" s="325"/>
      <c r="BB89" s="325"/>
      <c r="BC89" s="325"/>
      <c r="BD89" s="325"/>
      <c r="BE89" s="326"/>
    </row>
    <row r="90" spans="2:57" ht="12.75" customHeight="1">
      <c r="B90" s="4"/>
      <c r="C90" s="15"/>
      <c r="D90" s="27"/>
      <c r="E90" s="28"/>
      <c r="F90" s="28"/>
      <c r="G90" s="28"/>
      <c r="H90" s="28"/>
      <c r="I90" s="28"/>
      <c r="J90" s="28"/>
      <c r="K90" s="28"/>
      <c r="L90" s="330"/>
      <c r="M90" s="331"/>
      <c r="N90" s="331"/>
      <c r="O90" s="331"/>
      <c r="P90" s="331"/>
      <c r="Q90" s="331"/>
      <c r="R90" s="331"/>
      <c r="S90" s="331"/>
      <c r="T90" s="331"/>
      <c r="U90" s="331"/>
      <c r="V90" s="331"/>
      <c r="W90" s="331"/>
      <c r="X90" s="331"/>
      <c r="Y90" s="332"/>
      <c r="Z90" s="310"/>
      <c r="AA90" s="310"/>
      <c r="AB90" s="310"/>
      <c r="AC90" s="310"/>
      <c r="AD90" s="310"/>
      <c r="AE90" s="310"/>
      <c r="AF90" s="310"/>
      <c r="AG90" s="589"/>
      <c r="AH90" s="533"/>
      <c r="AI90" s="533"/>
      <c r="AJ90" s="533"/>
      <c r="AK90" s="533"/>
      <c r="AL90" s="533"/>
      <c r="AM90" s="533"/>
      <c r="AN90" s="533"/>
      <c r="AO90" s="534"/>
      <c r="AP90" s="320"/>
      <c r="AQ90" s="320"/>
      <c r="AR90" s="320"/>
      <c r="AS90" s="320"/>
      <c r="AT90" s="320"/>
      <c r="AU90" s="320"/>
      <c r="AV90" s="196"/>
      <c r="AW90" s="197"/>
      <c r="AX90" s="197"/>
      <c r="AY90" s="327"/>
      <c r="AZ90" s="328"/>
      <c r="BA90" s="328"/>
      <c r="BB90" s="328"/>
      <c r="BC90" s="328"/>
      <c r="BD90" s="328"/>
      <c r="BE90" s="329"/>
    </row>
    <row r="91" spans="2:57" ht="12.75" customHeight="1">
      <c r="B91" s="4"/>
      <c r="C91" s="15"/>
      <c r="D91" s="23"/>
      <c r="E91" s="24"/>
      <c r="F91" s="24"/>
      <c r="G91" s="24"/>
      <c r="H91" s="24"/>
      <c r="I91" s="24"/>
      <c r="J91" s="24"/>
      <c r="K91" s="24"/>
      <c r="L91" s="303"/>
      <c r="M91" s="304"/>
      <c r="N91" s="304"/>
      <c r="O91" s="304"/>
      <c r="P91" s="304"/>
      <c r="Q91" s="304"/>
      <c r="R91" s="304"/>
      <c r="S91" s="304"/>
      <c r="T91" s="304"/>
      <c r="U91" s="304"/>
      <c r="V91" s="304"/>
      <c r="W91" s="304"/>
      <c r="X91" s="304"/>
      <c r="Y91" s="305"/>
      <c r="Z91" s="309"/>
      <c r="AA91" s="310"/>
      <c r="AB91" s="310"/>
      <c r="AC91" s="310"/>
      <c r="AD91" s="310"/>
      <c r="AE91" s="310"/>
      <c r="AF91" s="310"/>
      <c r="AG91" s="311" t="s">
        <v>105</v>
      </c>
      <c r="AH91" s="312"/>
      <c r="AI91" s="312"/>
      <c r="AJ91" s="312"/>
      <c r="AK91" s="312"/>
      <c r="AL91" s="312"/>
      <c r="AM91" s="312"/>
      <c r="AN91" s="312"/>
      <c r="AO91" s="313"/>
      <c r="AP91" s="320"/>
      <c r="AQ91" s="320"/>
      <c r="AR91" s="320"/>
      <c r="AS91" s="320"/>
      <c r="AT91" s="320"/>
      <c r="AU91" s="320"/>
      <c r="AV91" s="193"/>
      <c r="AW91" s="194"/>
      <c r="AX91" s="194"/>
      <c r="AY91" s="321"/>
      <c r="AZ91" s="322"/>
      <c r="BA91" s="322"/>
      <c r="BB91" s="322"/>
      <c r="BC91" s="322"/>
      <c r="BD91" s="322"/>
      <c r="BE91" s="323"/>
    </row>
    <row r="92" spans="2:57" ht="12.75" customHeight="1">
      <c r="B92" s="4"/>
      <c r="C92" s="15"/>
      <c r="D92" s="25"/>
      <c r="E92" s="26"/>
      <c r="F92" s="26"/>
      <c r="G92" s="26"/>
      <c r="H92" s="26"/>
      <c r="I92" s="26"/>
      <c r="J92" s="26"/>
      <c r="K92" s="26"/>
      <c r="L92" s="306"/>
      <c r="M92" s="307"/>
      <c r="N92" s="307"/>
      <c r="O92" s="307"/>
      <c r="P92" s="307"/>
      <c r="Q92" s="307"/>
      <c r="R92" s="307"/>
      <c r="S92" s="307"/>
      <c r="T92" s="307"/>
      <c r="U92" s="307"/>
      <c r="V92" s="307"/>
      <c r="W92" s="307"/>
      <c r="X92" s="307"/>
      <c r="Y92" s="308"/>
      <c r="Z92" s="310"/>
      <c r="AA92" s="310"/>
      <c r="AB92" s="310"/>
      <c r="AC92" s="310"/>
      <c r="AD92" s="310"/>
      <c r="AE92" s="310"/>
      <c r="AF92" s="310"/>
      <c r="AG92" s="314"/>
      <c r="AH92" s="315"/>
      <c r="AI92" s="315"/>
      <c r="AJ92" s="315"/>
      <c r="AK92" s="315"/>
      <c r="AL92" s="315"/>
      <c r="AM92" s="315"/>
      <c r="AN92" s="315"/>
      <c r="AO92" s="316"/>
      <c r="AP92" s="320"/>
      <c r="AQ92" s="320"/>
      <c r="AR92" s="320"/>
      <c r="AS92" s="320"/>
      <c r="AT92" s="320"/>
      <c r="AU92" s="320"/>
      <c r="AV92" s="195"/>
      <c r="AW92" s="126"/>
      <c r="AX92" s="126"/>
      <c r="AY92" s="324"/>
      <c r="AZ92" s="325"/>
      <c r="BA92" s="325"/>
      <c r="BB92" s="325"/>
      <c r="BC92" s="325"/>
      <c r="BD92" s="325"/>
      <c r="BE92" s="326"/>
    </row>
    <row r="93" spans="2:57" ht="12.75" customHeight="1">
      <c r="B93" s="4"/>
      <c r="C93" s="15"/>
      <c r="D93" s="25"/>
      <c r="E93" s="26"/>
      <c r="F93" s="26"/>
      <c r="G93" s="26"/>
      <c r="H93" s="26"/>
      <c r="I93" s="26"/>
      <c r="J93" s="26"/>
      <c r="K93" s="26"/>
      <c r="L93" s="306"/>
      <c r="M93" s="307"/>
      <c r="N93" s="307"/>
      <c r="O93" s="307"/>
      <c r="P93" s="307"/>
      <c r="Q93" s="307"/>
      <c r="R93" s="307"/>
      <c r="S93" s="307"/>
      <c r="T93" s="307"/>
      <c r="U93" s="307"/>
      <c r="V93" s="307"/>
      <c r="W93" s="307"/>
      <c r="X93" s="307"/>
      <c r="Y93" s="308"/>
      <c r="Z93" s="310"/>
      <c r="AA93" s="310"/>
      <c r="AB93" s="310"/>
      <c r="AC93" s="310"/>
      <c r="AD93" s="310"/>
      <c r="AE93" s="310"/>
      <c r="AF93" s="310"/>
      <c r="AG93" s="314"/>
      <c r="AH93" s="315"/>
      <c r="AI93" s="315"/>
      <c r="AJ93" s="315"/>
      <c r="AK93" s="315"/>
      <c r="AL93" s="315"/>
      <c r="AM93" s="315"/>
      <c r="AN93" s="315"/>
      <c r="AO93" s="316"/>
      <c r="AP93" s="320"/>
      <c r="AQ93" s="320"/>
      <c r="AR93" s="320"/>
      <c r="AS93" s="320"/>
      <c r="AT93" s="320"/>
      <c r="AU93" s="320"/>
      <c r="AV93" s="195"/>
      <c r="AW93" s="126"/>
      <c r="AX93" s="126"/>
      <c r="AY93" s="324"/>
      <c r="AZ93" s="325"/>
      <c r="BA93" s="325"/>
      <c r="BB93" s="325"/>
      <c r="BC93" s="325"/>
      <c r="BD93" s="325"/>
      <c r="BE93" s="326"/>
    </row>
    <row r="94" spans="2:57" ht="12.75" customHeight="1">
      <c r="B94" s="4"/>
      <c r="C94" s="15"/>
      <c r="D94" s="27"/>
      <c r="E94" s="28"/>
      <c r="F94" s="28"/>
      <c r="G94" s="28"/>
      <c r="H94" s="28"/>
      <c r="I94" s="28"/>
      <c r="J94" s="28"/>
      <c r="K94" s="28"/>
      <c r="L94" s="330"/>
      <c r="M94" s="331"/>
      <c r="N94" s="331"/>
      <c r="O94" s="331"/>
      <c r="P94" s="331"/>
      <c r="Q94" s="331"/>
      <c r="R94" s="331"/>
      <c r="S94" s="331"/>
      <c r="T94" s="331"/>
      <c r="U94" s="331"/>
      <c r="V94" s="331"/>
      <c r="W94" s="331"/>
      <c r="X94" s="331"/>
      <c r="Y94" s="332"/>
      <c r="Z94" s="310"/>
      <c r="AA94" s="310"/>
      <c r="AB94" s="310"/>
      <c r="AC94" s="310"/>
      <c r="AD94" s="310"/>
      <c r="AE94" s="310"/>
      <c r="AF94" s="310"/>
      <c r="AG94" s="317"/>
      <c r="AH94" s="318"/>
      <c r="AI94" s="318"/>
      <c r="AJ94" s="318"/>
      <c r="AK94" s="318"/>
      <c r="AL94" s="318"/>
      <c r="AM94" s="318"/>
      <c r="AN94" s="318"/>
      <c r="AO94" s="319"/>
      <c r="AP94" s="320"/>
      <c r="AQ94" s="320"/>
      <c r="AR94" s="320"/>
      <c r="AS94" s="320"/>
      <c r="AT94" s="320"/>
      <c r="AU94" s="320"/>
      <c r="AV94" s="196"/>
      <c r="AW94" s="197"/>
      <c r="AX94" s="197"/>
      <c r="AY94" s="327"/>
      <c r="AZ94" s="328"/>
      <c r="BA94" s="328"/>
      <c r="BB94" s="328"/>
      <c r="BC94" s="328"/>
      <c r="BD94" s="328"/>
      <c r="BE94" s="329"/>
    </row>
    <row r="95" spans="2:57" ht="12.75" customHeight="1">
      <c r="B95" s="4"/>
      <c r="C95" s="15"/>
      <c r="D95" s="23"/>
      <c r="E95" s="24"/>
      <c r="F95" s="24"/>
      <c r="G95" s="24"/>
      <c r="H95" s="24"/>
      <c r="I95" s="24"/>
      <c r="J95" s="24"/>
      <c r="K95" s="24"/>
      <c r="L95" s="303"/>
      <c r="M95" s="304"/>
      <c r="N95" s="304"/>
      <c r="O95" s="304"/>
      <c r="P95" s="304"/>
      <c r="Q95" s="304"/>
      <c r="R95" s="304"/>
      <c r="S95" s="304"/>
      <c r="T95" s="304"/>
      <c r="U95" s="304"/>
      <c r="V95" s="304"/>
      <c r="W95" s="304"/>
      <c r="X95" s="304"/>
      <c r="Y95" s="305"/>
      <c r="Z95" s="309"/>
      <c r="AA95" s="310"/>
      <c r="AB95" s="310"/>
      <c r="AC95" s="310"/>
      <c r="AD95" s="310"/>
      <c r="AE95" s="310"/>
      <c r="AF95" s="310"/>
      <c r="AG95" s="311" t="s">
        <v>105</v>
      </c>
      <c r="AH95" s="312"/>
      <c r="AI95" s="312"/>
      <c r="AJ95" s="312"/>
      <c r="AK95" s="312"/>
      <c r="AL95" s="312"/>
      <c r="AM95" s="312"/>
      <c r="AN95" s="312"/>
      <c r="AO95" s="313"/>
      <c r="AP95" s="320"/>
      <c r="AQ95" s="320"/>
      <c r="AR95" s="320"/>
      <c r="AS95" s="320"/>
      <c r="AT95" s="320"/>
      <c r="AU95" s="320"/>
      <c r="AV95" s="193"/>
      <c r="AW95" s="194"/>
      <c r="AX95" s="194"/>
      <c r="AY95" s="321"/>
      <c r="AZ95" s="322"/>
      <c r="BA95" s="322"/>
      <c r="BB95" s="322"/>
      <c r="BC95" s="322"/>
      <c r="BD95" s="322"/>
      <c r="BE95" s="323"/>
    </row>
    <row r="96" spans="2:57" ht="12.75" customHeight="1">
      <c r="B96" s="4"/>
      <c r="C96" s="15"/>
      <c r="D96" s="25"/>
      <c r="E96" s="26"/>
      <c r="F96" s="26"/>
      <c r="G96" s="26"/>
      <c r="H96" s="26"/>
      <c r="I96" s="26"/>
      <c r="J96" s="26"/>
      <c r="K96" s="26"/>
      <c r="L96" s="306"/>
      <c r="M96" s="307"/>
      <c r="N96" s="307"/>
      <c r="O96" s="307"/>
      <c r="P96" s="307"/>
      <c r="Q96" s="307"/>
      <c r="R96" s="307"/>
      <c r="S96" s="307"/>
      <c r="T96" s="307"/>
      <c r="U96" s="307"/>
      <c r="V96" s="307"/>
      <c r="W96" s="307"/>
      <c r="X96" s="307"/>
      <c r="Y96" s="308"/>
      <c r="Z96" s="310"/>
      <c r="AA96" s="310"/>
      <c r="AB96" s="310"/>
      <c r="AC96" s="310"/>
      <c r="AD96" s="310"/>
      <c r="AE96" s="310"/>
      <c r="AF96" s="310"/>
      <c r="AG96" s="314"/>
      <c r="AH96" s="315"/>
      <c r="AI96" s="315"/>
      <c r="AJ96" s="315"/>
      <c r="AK96" s="315"/>
      <c r="AL96" s="315"/>
      <c r="AM96" s="315"/>
      <c r="AN96" s="315"/>
      <c r="AO96" s="316"/>
      <c r="AP96" s="320"/>
      <c r="AQ96" s="320"/>
      <c r="AR96" s="320"/>
      <c r="AS96" s="320"/>
      <c r="AT96" s="320"/>
      <c r="AU96" s="320"/>
      <c r="AV96" s="195"/>
      <c r="AW96" s="126"/>
      <c r="AX96" s="126"/>
      <c r="AY96" s="324"/>
      <c r="AZ96" s="325"/>
      <c r="BA96" s="325"/>
      <c r="BB96" s="325"/>
      <c r="BC96" s="325"/>
      <c r="BD96" s="325"/>
      <c r="BE96" s="326"/>
    </row>
    <row r="97" spans="1:57" ht="12.75" customHeight="1">
      <c r="B97" s="4"/>
      <c r="C97" s="15"/>
      <c r="D97" s="25"/>
      <c r="E97" s="26"/>
      <c r="F97" s="26"/>
      <c r="G97" s="26"/>
      <c r="H97" s="26"/>
      <c r="I97" s="26"/>
      <c r="J97" s="26"/>
      <c r="K97" s="26"/>
      <c r="L97" s="306"/>
      <c r="M97" s="307"/>
      <c r="N97" s="307"/>
      <c r="O97" s="307"/>
      <c r="P97" s="307"/>
      <c r="Q97" s="307"/>
      <c r="R97" s="307"/>
      <c r="S97" s="307"/>
      <c r="T97" s="307"/>
      <c r="U97" s="307"/>
      <c r="V97" s="307"/>
      <c r="W97" s="307"/>
      <c r="X97" s="307"/>
      <c r="Y97" s="308"/>
      <c r="Z97" s="310"/>
      <c r="AA97" s="310"/>
      <c r="AB97" s="310"/>
      <c r="AC97" s="310"/>
      <c r="AD97" s="310"/>
      <c r="AE97" s="310"/>
      <c r="AF97" s="310"/>
      <c r="AG97" s="314"/>
      <c r="AH97" s="315"/>
      <c r="AI97" s="315"/>
      <c r="AJ97" s="315"/>
      <c r="AK97" s="315"/>
      <c r="AL97" s="315"/>
      <c r="AM97" s="315"/>
      <c r="AN97" s="315"/>
      <c r="AO97" s="316"/>
      <c r="AP97" s="320"/>
      <c r="AQ97" s="320"/>
      <c r="AR97" s="320"/>
      <c r="AS97" s="320"/>
      <c r="AT97" s="320"/>
      <c r="AU97" s="320"/>
      <c r="AV97" s="195"/>
      <c r="AW97" s="126"/>
      <c r="AX97" s="126"/>
      <c r="AY97" s="324"/>
      <c r="AZ97" s="325"/>
      <c r="BA97" s="325"/>
      <c r="BB97" s="325"/>
      <c r="BC97" s="325"/>
      <c r="BD97" s="325"/>
      <c r="BE97" s="326"/>
    </row>
    <row r="98" spans="1:57" ht="12.75" customHeight="1">
      <c r="B98" s="4"/>
      <c r="C98" s="15"/>
      <c r="D98" s="27"/>
      <c r="E98" s="28"/>
      <c r="F98" s="28"/>
      <c r="G98" s="28"/>
      <c r="H98" s="28"/>
      <c r="I98" s="28"/>
      <c r="J98" s="28"/>
      <c r="K98" s="28"/>
      <c r="L98" s="330"/>
      <c r="M98" s="331"/>
      <c r="N98" s="331"/>
      <c r="O98" s="331"/>
      <c r="P98" s="331"/>
      <c r="Q98" s="331"/>
      <c r="R98" s="331"/>
      <c r="S98" s="331"/>
      <c r="T98" s="331"/>
      <c r="U98" s="331"/>
      <c r="V98" s="331"/>
      <c r="W98" s="331"/>
      <c r="X98" s="331"/>
      <c r="Y98" s="332"/>
      <c r="Z98" s="310"/>
      <c r="AA98" s="310"/>
      <c r="AB98" s="310"/>
      <c r="AC98" s="310"/>
      <c r="AD98" s="310"/>
      <c r="AE98" s="310"/>
      <c r="AF98" s="310"/>
      <c r="AG98" s="317"/>
      <c r="AH98" s="318"/>
      <c r="AI98" s="318"/>
      <c r="AJ98" s="318"/>
      <c r="AK98" s="318"/>
      <c r="AL98" s="318"/>
      <c r="AM98" s="318"/>
      <c r="AN98" s="318"/>
      <c r="AO98" s="319"/>
      <c r="AP98" s="320"/>
      <c r="AQ98" s="320"/>
      <c r="AR98" s="320"/>
      <c r="AS98" s="320"/>
      <c r="AT98" s="320"/>
      <c r="AU98" s="320"/>
      <c r="AV98" s="196"/>
      <c r="AW98" s="197"/>
      <c r="AX98" s="197"/>
      <c r="AY98" s="327"/>
      <c r="AZ98" s="328"/>
      <c r="BA98" s="328"/>
      <c r="BB98" s="328"/>
      <c r="BC98" s="328"/>
      <c r="BD98" s="328"/>
      <c r="BE98" s="329"/>
    </row>
    <row r="99" spans="1:57" ht="12.75" customHeight="1">
      <c r="B99" s="4"/>
      <c r="C99" s="15"/>
      <c r="D99" s="23"/>
      <c r="E99" s="24"/>
      <c r="F99" s="24"/>
      <c r="G99" s="24"/>
      <c r="H99" s="24"/>
      <c r="I99" s="24"/>
      <c r="J99" s="24"/>
      <c r="K99" s="24"/>
      <c r="L99" s="303"/>
      <c r="M99" s="304"/>
      <c r="N99" s="304"/>
      <c r="O99" s="304"/>
      <c r="P99" s="304"/>
      <c r="Q99" s="304"/>
      <c r="R99" s="304"/>
      <c r="S99" s="304"/>
      <c r="T99" s="304"/>
      <c r="U99" s="304"/>
      <c r="V99" s="304"/>
      <c r="W99" s="304"/>
      <c r="X99" s="304"/>
      <c r="Y99" s="305"/>
      <c r="Z99" s="309"/>
      <c r="AA99" s="310"/>
      <c r="AB99" s="310"/>
      <c r="AC99" s="310"/>
      <c r="AD99" s="310"/>
      <c r="AE99" s="310"/>
      <c r="AF99" s="310"/>
      <c r="AG99" s="311" t="s">
        <v>105</v>
      </c>
      <c r="AH99" s="312"/>
      <c r="AI99" s="312"/>
      <c r="AJ99" s="312"/>
      <c r="AK99" s="312"/>
      <c r="AL99" s="312"/>
      <c r="AM99" s="312"/>
      <c r="AN99" s="312"/>
      <c r="AO99" s="313"/>
      <c r="AP99" s="320"/>
      <c r="AQ99" s="320"/>
      <c r="AR99" s="320"/>
      <c r="AS99" s="320"/>
      <c r="AT99" s="320"/>
      <c r="AU99" s="320"/>
      <c r="AV99" s="193"/>
      <c r="AW99" s="194"/>
      <c r="AX99" s="194"/>
      <c r="AY99" s="321"/>
      <c r="AZ99" s="322"/>
      <c r="BA99" s="322"/>
      <c r="BB99" s="322"/>
      <c r="BC99" s="322"/>
      <c r="BD99" s="322"/>
      <c r="BE99" s="323"/>
    </row>
    <row r="100" spans="1:57" ht="12.75" customHeight="1">
      <c r="B100" s="4"/>
      <c r="C100" s="15"/>
      <c r="D100" s="25"/>
      <c r="E100" s="26"/>
      <c r="F100" s="26"/>
      <c r="G100" s="26"/>
      <c r="H100" s="26"/>
      <c r="I100" s="26"/>
      <c r="J100" s="26"/>
      <c r="K100" s="26"/>
      <c r="L100" s="306"/>
      <c r="M100" s="307"/>
      <c r="N100" s="307"/>
      <c r="O100" s="307"/>
      <c r="P100" s="307"/>
      <c r="Q100" s="307"/>
      <c r="R100" s="307"/>
      <c r="S100" s="307"/>
      <c r="T100" s="307"/>
      <c r="U100" s="307"/>
      <c r="V100" s="307"/>
      <c r="W100" s="307"/>
      <c r="X100" s="307"/>
      <c r="Y100" s="308"/>
      <c r="Z100" s="310"/>
      <c r="AA100" s="310"/>
      <c r="AB100" s="310"/>
      <c r="AC100" s="310"/>
      <c r="AD100" s="310"/>
      <c r="AE100" s="310"/>
      <c r="AF100" s="310"/>
      <c r="AG100" s="314"/>
      <c r="AH100" s="315"/>
      <c r="AI100" s="315"/>
      <c r="AJ100" s="315"/>
      <c r="AK100" s="315"/>
      <c r="AL100" s="315"/>
      <c r="AM100" s="315"/>
      <c r="AN100" s="315"/>
      <c r="AO100" s="316"/>
      <c r="AP100" s="320"/>
      <c r="AQ100" s="320"/>
      <c r="AR100" s="320"/>
      <c r="AS100" s="320"/>
      <c r="AT100" s="320"/>
      <c r="AU100" s="320"/>
      <c r="AV100" s="195"/>
      <c r="AW100" s="126"/>
      <c r="AX100" s="126"/>
      <c r="AY100" s="324"/>
      <c r="AZ100" s="325"/>
      <c r="BA100" s="325"/>
      <c r="BB100" s="325"/>
      <c r="BC100" s="325"/>
      <c r="BD100" s="325"/>
      <c r="BE100" s="326"/>
    </row>
    <row r="101" spans="1:57" ht="12.75" customHeight="1">
      <c r="B101" s="4"/>
      <c r="C101" s="15"/>
      <c r="D101" s="25"/>
      <c r="E101" s="26"/>
      <c r="F101" s="26"/>
      <c r="G101" s="26"/>
      <c r="H101" s="26"/>
      <c r="I101" s="26"/>
      <c r="J101" s="26"/>
      <c r="K101" s="26"/>
      <c r="L101" s="306"/>
      <c r="M101" s="307"/>
      <c r="N101" s="307"/>
      <c r="O101" s="307"/>
      <c r="P101" s="307"/>
      <c r="Q101" s="307"/>
      <c r="R101" s="307"/>
      <c r="S101" s="307"/>
      <c r="T101" s="307"/>
      <c r="U101" s="307"/>
      <c r="V101" s="307"/>
      <c r="W101" s="307"/>
      <c r="X101" s="307"/>
      <c r="Y101" s="308"/>
      <c r="Z101" s="310"/>
      <c r="AA101" s="310"/>
      <c r="AB101" s="310"/>
      <c r="AC101" s="310"/>
      <c r="AD101" s="310"/>
      <c r="AE101" s="310"/>
      <c r="AF101" s="310"/>
      <c r="AG101" s="314"/>
      <c r="AH101" s="315"/>
      <c r="AI101" s="315"/>
      <c r="AJ101" s="315"/>
      <c r="AK101" s="315"/>
      <c r="AL101" s="315"/>
      <c r="AM101" s="315"/>
      <c r="AN101" s="315"/>
      <c r="AO101" s="316"/>
      <c r="AP101" s="320"/>
      <c r="AQ101" s="320"/>
      <c r="AR101" s="320"/>
      <c r="AS101" s="320"/>
      <c r="AT101" s="320"/>
      <c r="AU101" s="320"/>
      <c r="AV101" s="195"/>
      <c r="AW101" s="126"/>
      <c r="AX101" s="126"/>
      <c r="AY101" s="324"/>
      <c r="AZ101" s="325"/>
      <c r="BA101" s="325"/>
      <c r="BB101" s="325"/>
      <c r="BC101" s="325"/>
      <c r="BD101" s="325"/>
      <c r="BE101" s="326"/>
    </row>
    <row r="102" spans="1:57" ht="12.75" customHeight="1">
      <c r="B102" s="4"/>
      <c r="C102" s="15"/>
      <c r="D102" s="27"/>
      <c r="E102" s="28"/>
      <c r="F102" s="28"/>
      <c r="G102" s="28"/>
      <c r="H102" s="28"/>
      <c r="I102" s="28"/>
      <c r="J102" s="28"/>
      <c r="K102" s="28"/>
      <c r="L102" s="330"/>
      <c r="M102" s="331"/>
      <c r="N102" s="331"/>
      <c r="O102" s="331"/>
      <c r="P102" s="331"/>
      <c r="Q102" s="331"/>
      <c r="R102" s="331"/>
      <c r="S102" s="331"/>
      <c r="T102" s="331"/>
      <c r="U102" s="331"/>
      <c r="V102" s="331"/>
      <c r="W102" s="331"/>
      <c r="X102" s="331"/>
      <c r="Y102" s="332"/>
      <c r="Z102" s="310"/>
      <c r="AA102" s="310"/>
      <c r="AB102" s="310"/>
      <c r="AC102" s="310"/>
      <c r="AD102" s="310"/>
      <c r="AE102" s="310"/>
      <c r="AF102" s="310"/>
      <c r="AG102" s="317"/>
      <c r="AH102" s="318"/>
      <c r="AI102" s="318"/>
      <c r="AJ102" s="318"/>
      <c r="AK102" s="318"/>
      <c r="AL102" s="318"/>
      <c r="AM102" s="318"/>
      <c r="AN102" s="318"/>
      <c r="AO102" s="319"/>
      <c r="AP102" s="320"/>
      <c r="AQ102" s="320"/>
      <c r="AR102" s="320"/>
      <c r="AS102" s="320"/>
      <c r="AT102" s="320"/>
      <c r="AU102" s="320"/>
      <c r="AV102" s="196"/>
      <c r="AW102" s="197"/>
      <c r="AX102" s="197"/>
      <c r="AY102" s="327"/>
      <c r="AZ102" s="328"/>
      <c r="BA102" s="328"/>
      <c r="BB102" s="328"/>
      <c r="BC102" s="328"/>
      <c r="BD102" s="328"/>
      <c r="BE102" s="329"/>
    </row>
    <row r="103" spans="1:57" ht="12.75" customHeight="1">
      <c r="B103" s="4"/>
      <c r="C103" s="15"/>
      <c r="D103" s="23"/>
      <c r="E103" s="24"/>
      <c r="F103" s="24"/>
      <c r="G103" s="24"/>
      <c r="H103" s="24"/>
      <c r="I103" s="24"/>
      <c r="J103" s="24"/>
      <c r="K103" s="24"/>
      <c r="L103" s="303"/>
      <c r="M103" s="304"/>
      <c r="N103" s="304"/>
      <c r="O103" s="304"/>
      <c r="P103" s="304"/>
      <c r="Q103" s="304"/>
      <c r="R103" s="304"/>
      <c r="S103" s="304"/>
      <c r="T103" s="304"/>
      <c r="U103" s="304"/>
      <c r="V103" s="304"/>
      <c r="W103" s="304"/>
      <c r="X103" s="304"/>
      <c r="Y103" s="305"/>
      <c r="Z103" s="309"/>
      <c r="AA103" s="310"/>
      <c r="AB103" s="310"/>
      <c r="AC103" s="310"/>
      <c r="AD103" s="310"/>
      <c r="AE103" s="310"/>
      <c r="AF103" s="310"/>
      <c r="AG103" s="311" t="s">
        <v>105</v>
      </c>
      <c r="AH103" s="312"/>
      <c r="AI103" s="312"/>
      <c r="AJ103" s="312"/>
      <c r="AK103" s="312"/>
      <c r="AL103" s="312"/>
      <c r="AM103" s="312"/>
      <c r="AN103" s="312"/>
      <c r="AO103" s="313"/>
      <c r="AP103" s="320"/>
      <c r="AQ103" s="320"/>
      <c r="AR103" s="320"/>
      <c r="AS103" s="320"/>
      <c r="AT103" s="320"/>
      <c r="AU103" s="320"/>
      <c r="AV103" s="193"/>
      <c r="AW103" s="194"/>
      <c r="AX103" s="194"/>
      <c r="AY103" s="321"/>
      <c r="AZ103" s="322"/>
      <c r="BA103" s="322"/>
      <c r="BB103" s="322"/>
      <c r="BC103" s="322"/>
      <c r="BD103" s="322"/>
      <c r="BE103" s="323"/>
    </row>
    <row r="104" spans="1:57" ht="12.75" customHeight="1">
      <c r="B104" s="4"/>
      <c r="C104" s="15"/>
      <c r="D104" s="25"/>
      <c r="E104" s="26"/>
      <c r="F104" s="26"/>
      <c r="G104" s="26"/>
      <c r="H104" s="26"/>
      <c r="I104" s="26"/>
      <c r="J104" s="26"/>
      <c r="K104" s="26"/>
      <c r="L104" s="306"/>
      <c r="M104" s="307"/>
      <c r="N104" s="307"/>
      <c r="O104" s="307"/>
      <c r="P104" s="307"/>
      <c r="Q104" s="307"/>
      <c r="R104" s="307"/>
      <c r="S104" s="307"/>
      <c r="T104" s="307"/>
      <c r="U104" s="307"/>
      <c r="V104" s="307"/>
      <c r="W104" s="307"/>
      <c r="X104" s="307"/>
      <c r="Y104" s="308"/>
      <c r="Z104" s="310"/>
      <c r="AA104" s="310"/>
      <c r="AB104" s="310"/>
      <c r="AC104" s="310"/>
      <c r="AD104" s="310"/>
      <c r="AE104" s="310"/>
      <c r="AF104" s="310"/>
      <c r="AG104" s="314"/>
      <c r="AH104" s="315"/>
      <c r="AI104" s="315"/>
      <c r="AJ104" s="315"/>
      <c r="AK104" s="315"/>
      <c r="AL104" s="315"/>
      <c r="AM104" s="315"/>
      <c r="AN104" s="315"/>
      <c r="AO104" s="316"/>
      <c r="AP104" s="320"/>
      <c r="AQ104" s="320"/>
      <c r="AR104" s="320"/>
      <c r="AS104" s="320"/>
      <c r="AT104" s="320"/>
      <c r="AU104" s="320"/>
      <c r="AV104" s="195"/>
      <c r="AW104" s="126"/>
      <c r="AX104" s="126"/>
      <c r="AY104" s="324"/>
      <c r="AZ104" s="325"/>
      <c r="BA104" s="325"/>
      <c r="BB104" s="325"/>
      <c r="BC104" s="325"/>
      <c r="BD104" s="325"/>
      <c r="BE104" s="326"/>
    </row>
    <row r="105" spans="1:57" ht="12.75" customHeight="1">
      <c r="B105" s="4"/>
      <c r="C105" s="15"/>
      <c r="D105" s="25"/>
      <c r="E105" s="26"/>
      <c r="F105" s="26"/>
      <c r="G105" s="26"/>
      <c r="H105" s="26"/>
      <c r="I105" s="26"/>
      <c r="J105" s="26"/>
      <c r="K105" s="26"/>
      <c r="L105" s="306"/>
      <c r="M105" s="307"/>
      <c r="N105" s="307"/>
      <c r="O105" s="307"/>
      <c r="P105" s="307"/>
      <c r="Q105" s="307"/>
      <c r="R105" s="307"/>
      <c r="S105" s="307"/>
      <c r="T105" s="307"/>
      <c r="U105" s="307"/>
      <c r="V105" s="307"/>
      <c r="W105" s="307"/>
      <c r="X105" s="307"/>
      <c r="Y105" s="308"/>
      <c r="Z105" s="310"/>
      <c r="AA105" s="310"/>
      <c r="AB105" s="310"/>
      <c r="AC105" s="310"/>
      <c r="AD105" s="310"/>
      <c r="AE105" s="310"/>
      <c r="AF105" s="310"/>
      <c r="AG105" s="314"/>
      <c r="AH105" s="315"/>
      <c r="AI105" s="315"/>
      <c r="AJ105" s="315"/>
      <c r="AK105" s="315"/>
      <c r="AL105" s="315"/>
      <c r="AM105" s="315"/>
      <c r="AN105" s="315"/>
      <c r="AO105" s="316"/>
      <c r="AP105" s="320"/>
      <c r="AQ105" s="320"/>
      <c r="AR105" s="320"/>
      <c r="AS105" s="320"/>
      <c r="AT105" s="320"/>
      <c r="AU105" s="320"/>
      <c r="AV105" s="195"/>
      <c r="AW105" s="126"/>
      <c r="AX105" s="126"/>
      <c r="AY105" s="324"/>
      <c r="AZ105" s="325"/>
      <c r="BA105" s="325"/>
      <c r="BB105" s="325"/>
      <c r="BC105" s="325"/>
      <c r="BD105" s="325"/>
      <c r="BE105" s="326"/>
    </row>
    <row r="106" spans="1:57" ht="12.75" customHeight="1">
      <c r="B106" s="4"/>
      <c r="C106" s="15"/>
      <c r="D106" s="27"/>
      <c r="E106" s="28"/>
      <c r="F106" s="28"/>
      <c r="G106" s="28"/>
      <c r="H106" s="28"/>
      <c r="I106" s="28"/>
      <c r="J106" s="28"/>
      <c r="K106" s="28"/>
      <c r="L106" s="330"/>
      <c r="M106" s="331"/>
      <c r="N106" s="331"/>
      <c r="O106" s="331"/>
      <c r="P106" s="331"/>
      <c r="Q106" s="331"/>
      <c r="R106" s="331"/>
      <c r="S106" s="331"/>
      <c r="T106" s="331"/>
      <c r="U106" s="331"/>
      <c r="V106" s="331"/>
      <c r="W106" s="331"/>
      <c r="X106" s="331"/>
      <c r="Y106" s="332"/>
      <c r="Z106" s="310"/>
      <c r="AA106" s="310"/>
      <c r="AB106" s="310"/>
      <c r="AC106" s="310"/>
      <c r="AD106" s="310"/>
      <c r="AE106" s="310"/>
      <c r="AF106" s="310"/>
      <c r="AG106" s="317"/>
      <c r="AH106" s="318"/>
      <c r="AI106" s="318"/>
      <c r="AJ106" s="318"/>
      <c r="AK106" s="318"/>
      <c r="AL106" s="318"/>
      <c r="AM106" s="318"/>
      <c r="AN106" s="318"/>
      <c r="AO106" s="319"/>
      <c r="AP106" s="320"/>
      <c r="AQ106" s="320"/>
      <c r="AR106" s="320"/>
      <c r="AS106" s="320"/>
      <c r="AT106" s="320"/>
      <c r="AU106" s="320"/>
      <c r="AV106" s="196"/>
      <c r="AW106" s="197"/>
      <c r="AX106" s="197"/>
      <c r="AY106" s="327"/>
      <c r="AZ106" s="328"/>
      <c r="BA106" s="328"/>
      <c r="BB106" s="328"/>
      <c r="BC106" s="328"/>
      <c r="BD106" s="328"/>
      <c r="BE106" s="329"/>
    </row>
    <row r="107" spans="1:57" ht="15.75" customHeight="1">
      <c r="D107" s="292" t="s">
        <v>106</v>
      </c>
      <c r="E107" s="292"/>
      <c r="F107" s="292"/>
      <c r="G107" s="292"/>
      <c r="H107" s="292"/>
      <c r="I107" s="292"/>
      <c r="J107" s="292"/>
      <c r="K107" s="292"/>
      <c r="L107" s="292"/>
      <c r="M107" s="292"/>
      <c r="N107" s="292"/>
      <c r="O107" s="292"/>
      <c r="P107" s="292"/>
      <c r="Q107" s="292"/>
      <c r="R107" s="292"/>
      <c r="S107" s="292"/>
      <c r="T107" s="292"/>
      <c r="U107" s="292"/>
      <c r="V107" s="292"/>
      <c r="W107" s="292"/>
      <c r="X107" s="292"/>
      <c r="Y107" s="293"/>
      <c r="Z107" s="296" t="s">
        <v>107</v>
      </c>
      <c r="AA107" s="296"/>
      <c r="AB107" s="296"/>
      <c r="AC107" s="296"/>
      <c r="AD107" s="296"/>
      <c r="AE107" s="296"/>
      <c r="AF107" s="296"/>
      <c r="AG107" s="297">
        <v>3</v>
      </c>
      <c r="AH107" s="297"/>
      <c r="AI107" s="297"/>
      <c r="AJ107" s="297"/>
      <c r="AK107" s="297"/>
      <c r="AL107" s="297"/>
      <c r="AM107" s="298"/>
      <c r="AN107" s="207" t="s">
        <v>10</v>
      </c>
      <c r="AO107" s="208"/>
      <c r="AP107" s="283" t="s">
        <v>108</v>
      </c>
      <c r="AQ107" s="97"/>
      <c r="AR107" s="97"/>
      <c r="AS107" s="97"/>
      <c r="AT107" s="97"/>
      <c r="AU107" s="136"/>
      <c r="AV107" s="301">
        <f>SUM(AP79:AU106)</f>
        <v>275</v>
      </c>
      <c r="AW107" s="302"/>
      <c r="AX107" s="302"/>
      <c r="AY107" s="302"/>
      <c r="AZ107" s="302"/>
      <c r="BA107" s="302"/>
      <c r="BB107" s="302"/>
      <c r="BC107" s="302"/>
      <c r="BD107" s="302"/>
      <c r="BE107" s="302"/>
    </row>
    <row r="108" spans="1:57" ht="15.75" customHeight="1">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295"/>
      <c r="Z108" s="296"/>
      <c r="AA108" s="296"/>
      <c r="AB108" s="296"/>
      <c r="AC108" s="296"/>
      <c r="AD108" s="296"/>
      <c r="AE108" s="296"/>
      <c r="AF108" s="296"/>
      <c r="AG108" s="297"/>
      <c r="AH108" s="297"/>
      <c r="AI108" s="297"/>
      <c r="AJ108" s="297"/>
      <c r="AK108" s="297"/>
      <c r="AL108" s="297"/>
      <c r="AM108" s="298"/>
      <c r="AN108" s="211"/>
      <c r="AO108" s="212"/>
      <c r="AP108" s="299"/>
      <c r="AQ108" s="300"/>
      <c r="AR108" s="300"/>
      <c r="AS108" s="300"/>
      <c r="AT108" s="300"/>
      <c r="AU108" s="147"/>
      <c r="AV108" s="302"/>
      <c r="AW108" s="302"/>
      <c r="AX108" s="302"/>
      <c r="AY108" s="302"/>
      <c r="AZ108" s="302"/>
      <c r="BA108" s="302"/>
      <c r="BB108" s="302"/>
      <c r="BC108" s="302"/>
      <c r="BD108" s="302"/>
      <c r="BE108" s="302"/>
    </row>
    <row r="109" spans="1:57" ht="13.5" customHeight="1">
      <c r="AC109" s="29"/>
      <c r="AD109" s="29"/>
    </row>
    <row r="110" spans="1:57" ht="15" customHeight="1">
      <c r="A110" s="2" t="s">
        <v>109</v>
      </c>
    </row>
    <row r="111" spans="1:57" ht="15" customHeight="1">
      <c r="B111" s="2" t="s">
        <v>110</v>
      </c>
    </row>
    <row r="112" spans="1:57" ht="15" customHeight="1">
      <c r="D112" s="2" t="s">
        <v>111</v>
      </c>
    </row>
    <row r="113" spans="2:57" ht="15" customHeight="1">
      <c r="B113" s="2" t="s">
        <v>112</v>
      </c>
    </row>
    <row r="114" spans="2:57" ht="15" customHeight="1">
      <c r="C114" s="2" t="s">
        <v>113</v>
      </c>
    </row>
    <row r="115" spans="2:57" ht="12.75" customHeight="1">
      <c r="B115" s="4"/>
      <c r="C115" s="15"/>
      <c r="D115" s="275" t="s">
        <v>17</v>
      </c>
      <c r="E115" s="276"/>
      <c r="F115" s="276"/>
      <c r="G115" s="276"/>
      <c r="H115" s="276"/>
      <c r="I115" s="276"/>
      <c r="J115" s="279" t="s">
        <v>18</v>
      </c>
      <c r="K115" s="176"/>
      <c r="L115" s="176"/>
      <c r="M115" s="176"/>
      <c r="N115" s="176"/>
      <c r="O115" s="176"/>
      <c r="P115" s="176"/>
      <c r="Q115" s="176"/>
      <c r="R115" s="176"/>
      <c r="S115" s="176"/>
      <c r="T115" s="176"/>
      <c r="U115" s="176"/>
      <c r="V115" s="176"/>
      <c r="W115" s="176"/>
      <c r="X115" s="176"/>
      <c r="Y115" s="176"/>
      <c r="Z115" s="208"/>
      <c r="AA115" s="281" t="s">
        <v>114</v>
      </c>
      <c r="AB115" s="282"/>
      <c r="AC115" s="282"/>
      <c r="AD115" s="282"/>
      <c r="AE115" s="282"/>
      <c r="AF115" s="282"/>
      <c r="AG115" s="166" t="s">
        <v>115</v>
      </c>
      <c r="AH115" s="176"/>
      <c r="AI115" s="176"/>
      <c r="AJ115" s="176"/>
      <c r="AK115" s="176"/>
      <c r="AL115" s="176"/>
      <c r="AM115" s="208"/>
      <c r="AN115" s="283" t="s">
        <v>116</v>
      </c>
      <c r="AO115" s="284"/>
      <c r="AP115" s="284"/>
      <c r="AQ115" s="284"/>
      <c r="AR115" s="284"/>
      <c r="AS115" s="284"/>
      <c r="AT115" s="285"/>
      <c r="AU115" s="283" t="s">
        <v>117</v>
      </c>
      <c r="AV115" s="284"/>
      <c r="AW115" s="284"/>
      <c r="AX115" s="284"/>
      <c r="AY115" s="284"/>
      <c r="AZ115" s="284"/>
      <c r="BA115" s="284"/>
      <c r="BB115" s="284"/>
      <c r="BC115" s="284"/>
      <c r="BD115" s="284"/>
      <c r="BE115" s="285"/>
    </row>
    <row r="116" spans="2:57" ht="12.75" customHeight="1">
      <c r="B116" s="4"/>
      <c r="C116" s="15"/>
      <c r="D116" s="277"/>
      <c r="E116" s="277"/>
      <c r="F116" s="277"/>
      <c r="G116" s="277"/>
      <c r="H116" s="277"/>
      <c r="I116" s="277"/>
      <c r="J116" s="280"/>
      <c r="K116" s="177"/>
      <c r="L116" s="177"/>
      <c r="M116" s="177"/>
      <c r="N116" s="177"/>
      <c r="O116" s="177"/>
      <c r="P116" s="177"/>
      <c r="Q116" s="177"/>
      <c r="R116" s="177"/>
      <c r="S116" s="177"/>
      <c r="T116" s="177"/>
      <c r="U116" s="177"/>
      <c r="V116" s="177"/>
      <c r="W116" s="177"/>
      <c r="X116" s="177"/>
      <c r="Y116" s="177"/>
      <c r="Z116" s="210"/>
      <c r="AA116" s="282"/>
      <c r="AB116" s="282"/>
      <c r="AC116" s="282"/>
      <c r="AD116" s="282"/>
      <c r="AE116" s="282"/>
      <c r="AF116" s="282"/>
      <c r="AG116" s="280"/>
      <c r="AH116" s="177"/>
      <c r="AI116" s="177"/>
      <c r="AJ116" s="177"/>
      <c r="AK116" s="177"/>
      <c r="AL116" s="177"/>
      <c r="AM116" s="210"/>
      <c r="AN116" s="286"/>
      <c r="AO116" s="287"/>
      <c r="AP116" s="287"/>
      <c r="AQ116" s="287"/>
      <c r="AR116" s="287"/>
      <c r="AS116" s="287"/>
      <c r="AT116" s="288"/>
      <c r="AU116" s="286"/>
      <c r="AV116" s="287"/>
      <c r="AW116" s="287"/>
      <c r="AX116" s="287"/>
      <c r="AY116" s="287"/>
      <c r="AZ116" s="287"/>
      <c r="BA116" s="287"/>
      <c r="BB116" s="287"/>
      <c r="BC116" s="287"/>
      <c r="BD116" s="287"/>
      <c r="BE116" s="288"/>
    </row>
    <row r="117" spans="2:57" ht="12.75" customHeight="1">
      <c r="B117" s="4"/>
      <c r="C117" s="15"/>
      <c r="D117" s="278"/>
      <c r="E117" s="278"/>
      <c r="F117" s="278"/>
      <c r="G117" s="278"/>
      <c r="H117" s="278"/>
      <c r="I117" s="278"/>
      <c r="J117" s="178"/>
      <c r="K117" s="179"/>
      <c r="L117" s="179"/>
      <c r="M117" s="179"/>
      <c r="N117" s="179"/>
      <c r="O117" s="179"/>
      <c r="P117" s="179"/>
      <c r="Q117" s="179"/>
      <c r="R117" s="179"/>
      <c r="S117" s="179"/>
      <c r="T117" s="179"/>
      <c r="U117" s="179"/>
      <c r="V117" s="179"/>
      <c r="W117" s="179"/>
      <c r="X117" s="179"/>
      <c r="Y117" s="179"/>
      <c r="Z117" s="212"/>
      <c r="AA117" s="282"/>
      <c r="AB117" s="282"/>
      <c r="AC117" s="282"/>
      <c r="AD117" s="282"/>
      <c r="AE117" s="282"/>
      <c r="AF117" s="282"/>
      <c r="AG117" s="178"/>
      <c r="AH117" s="179"/>
      <c r="AI117" s="179"/>
      <c r="AJ117" s="179"/>
      <c r="AK117" s="179"/>
      <c r="AL117" s="179"/>
      <c r="AM117" s="212"/>
      <c r="AN117" s="289"/>
      <c r="AO117" s="290"/>
      <c r="AP117" s="290"/>
      <c r="AQ117" s="290"/>
      <c r="AR117" s="290"/>
      <c r="AS117" s="290"/>
      <c r="AT117" s="291"/>
      <c r="AU117" s="289"/>
      <c r="AV117" s="290"/>
      <c r="AW117" s="290"/>
      <c r="AX117" s="290"/>
      <c r="AY117" s="290"/>
      <c r="AZ117" s="290"/>
      <c r="BA117" s="290"/>
      <c r="BB117" s="290"/>
      <c r="BC117" s="290"/>
      <c r="BD117" s="290"/>
      <c r="BE117" s="291"/>
    </row>
    <row r="118" spans="2:57" ht="12.75" customHeight="1">
      <c r="B118" s="4"/>
      <c r="C118" s="15"/>
      <c r="D118" s="221"/>
      <c r="E118" s="222"/>
      <c r="F118" s="222"/>
      <c r="G118" s="222"/>
      <c r="H118" s="222"/>
      <c r="I118" s="223"/>
      <c r="J118" s="349" t="s">
        <v>118</v>
      </c>
      <c r="K118" s="350"/>
      <c r="L118" s="350"/>
      <c r="M118" s="350"/>
      <c r="N118" s="350"/>
      <c r="O118" s="350"/>
      <c r="P118" s="350"/>
      <c r="Q118" s="350"/>
      <c r="R118" s="350"/>
      <c r="S118" s="350"/>
      <c r="T118" s="350"/>
      <c r="U118" s="350"/>
      <c r="V118" s="350"/>
      <c r="W118" s="350"/>
      <c r="X118" s="350"/>
      <c r="Y118" s="350"/>
      <c r="Z118" s="351"/>
      <c r="AA118" s="230" t="s">
        <v>119</v>
      </c>
      <c r="AB118" s="231"/>
      <c r="AC118" s="231"/>
      <c r="AD118" s="231"/>
      <c r="AE118" s="231"/>
      <c r="AF118" s="232"/>
      <c r="AG118" s="239">
        <v>6</v>
      </c>
      <c r="AH118" s="240"/>
      <c r="AI118" s="240"/>
      <c r="AJ118" s="240"/>
      <c r="AK118" s="240"/>
      <c r="AL118" s="240"/>
      <c r="AM118" s="241"/>
      <c r="AN118" s="248">
        <v>20</v>
      </c>
      <c r="AO118" s="249"/>
      <c r="AP118" s="249"/>
      <c r="AQ118" s="249"/>
      <c r="AR118" s="249"/>
      <c r="AS118" s="249"/>
      <c r="AT118" s="250"/>
      <c r="AU118" s="257">
        <f>AG118*AN118</f>
        <v>120</v>
      </c>
      <c r="AV118" s="258"/>
      <c r="AW118" s="258"/>
      <c r="AX118" s="258"/>
      <c r="AY118" s="258"/>
      <c r="AZ118" s="258"/>
      <c r="BA118" s="258"/>
      <c r="BB118" s="258"/>
      <c r="BC118" s="258"/>
      <c r="BD118" s="258"/>
      <c r="BE118" s="259"/>
    </row>
    <row r="119" spans="2:57" ht="12.75" customHeight="1">
      <c r="B119" s="4"/>
      <c r="C119" s="15"/>
      <c r="D119" s="266"/>
      <c r="E119" s="267"/>
      <c r="F119" s="267"/>
      <c r="G119" s="267"/>
      <c r="H119" s="267"/>
      <c r="I119" s="268"/>
      <c r="J119" s="355"/>
      <c r="K119" s="356"/>
      <c r="L119" s="356"/>
      <c r="M119" s="356"/>
      <c r="N119" s="356"/>
      <c r="O119" s="356"/>
      <c r="P119" s="356"/>
      <c r="Q119" s="356"/>
      <c r="R119" s="356"/>
      <c r="S119" s="356"/>
      <c r="T119" s="356"/>
      <c r="U119" s="356"/>
      <c r="V119" s="356"/>
      <c r="W119" s="356"/>
      <c r="X119" s="356"/>
      <c r="Y119" s="356"/>
      <c r="Z119" s="357"/>
      <c r="AA119" s="233"/>
      <c r="AB119" s="234"/>
      <c r="AC119" s="234"/>
      <c r="AD119" s="234"/>
      <c r="AE119" s="234"/>
      <c r="AF119" s="235"/>
      <c r="AG119" s="242"/>
      <c r="AH119" s="243"/>
      <c r="AI119" s="243"/>
      <c r="AJ119" s="243"/>
      <c r="AK119" s="243"/>
      <c r="AL119" s="243"/>
      <c r="AM119" s="244"/>
      <c r="AN119" s="251"/>
      <c r="AO119" s="252"/>
      <c r="AP119" s="252"/>
      <c r="AQ119" s="252"/>
      <c r="AR119" s="252"/>
      <c r="AS119" s="252"/>
      <c r="AT119" s="253"/>
      <c r="AU119" s="260"/>
      <c r="AV119" s="261"/>
      <c r="AW119" s="261"/>
      <c r="AX119" s="261"/>
      <c r="AY119" s="261"/>
      <c r="AZ119" s="261"/>
      <c r="BA119" s="261"/>
      <c r="BB119" s="261"/>
      <c r="BC119" s="261"/>
      <c r="BD119" s="261"/>
      <c r="BE119" s="262"/>
    </row>
    <row r="120" spans="2:57" ht="12.75" customHeight="1">
      <c r="B120" s="4"/>
      <c r="C120" s="15"/>
      <c r="D120" s="269"/>
      <c r="E120" s="270"/>
      <c r="F120" s="270"/>
      <c r="G120" s="270"/>
      <c r="H120" s="270"/>
      <c r="I120" s="271"/>
      <c r="J120" s="580" t="s">
        <v>120</v>
      </c>
      <c r="K120" s="581"/>
      <c r="L120" s="581"/>
      <c r="M120" s="581"/>
      <c r="N120" s="581"/>
      <c r="O120" s="581"/>
      <c r="P120" s="581"/>
      <c r="Q120" s="581"/>
      <c r="R120" s="581"/>
      <c r="S120" s="581"/>
      <c r="T120" s="581"/>
      <c r="U120" s="581"/>
      <c r="V120" s="581"/>
      <c r="W120" s="581"/>
      <c r="X120" s="581"/>
      <c r="Y120" s="581"/>
      <c r="Z120" s="582"/>
      <c r="AA120" s="236"/>
      <c r="AB120" s="237"/>
      <c r="AC120" s="237"/>
      <c r="AD120" s="237"/>
      <c r="AE120" s="237"/>
      <c r="AF120" s="238"/>
      <c r="AG120" s="245"/>
      <c r="AH120" s="246"/>
      <c r="AI120" s="246"/>
      <c r="AJ120" s="246"/>
      <c r="AK120" s="246"/>
      <c r="AL120" s="246"/>
      <c r="AM120" s="247"/>
      <c r="AN120" s="254"/>
      <c r="AO120" s="255"/>
      <c r="AP120" s="255"/>
      <c r="AQ120" s="255"/>
      <c r="AR120" s="255"/>
      <c r="AS120" s="255"/>
      <c r="AT120" s="256"/>
      <c r="AU120" s="263"/>
      <c r="AV120" s="264"/>
      <c r="AW120" s="264"/>
      <c r="AX120" s="264"/>
      <c r="AY120" s="264"/>
      <c r="AZ120" s="264"/>
      <c r="BA120" s="264"/>
      <c r="BB120" s="264"/>
      <c r="BC120" s="264"/>
      <c r="BD120" s="264"/>
      <c r="BE120" s="265"/>
    </row>
    <row r="121" spans="2:57" ht="12.75" customHeight="1">
      <c r="B121" s="4"/>
      <c r="C121" s="15"/>
      <c r="D121" s="221"/>
      <c r="E121" s="222"/>
      <c r="F121" s="222"/>
      <c r="G121" s="222"/>
      <c r="H121" s="222"/>
      <c r="I121" s="223"/>
      <c r="J121" s="349" t="s">
        <v>121</v>
      </c>
      <c r="K121" s="350"/>
      <c r="L121" s="350"/>
      <c r="M121" s="350"/>
      <c r="N121" s="350"/>
      <c r="O121" s="350"/>
      <c r="P121" s="350"/>
      <c r="Q121" s="350"/>
      <c r="R121" s="350"/>
      <c r="S121" s="350"/>
      <c r="T121" s="350"/>
      <c r="U121" s="350"/>
      <c r="V121" s="350"/>
      <c r="W121" s="350"/>
      <c r="X121" s="350"/>
      <c r="Y121" s="350"/>
      <c r="Z121" s="351"/>
      <c r="AA121" s="230" t="s">
        <v>27</v>
      </c>
      <c r="AB121" s="231"/>
      <c r="AC121" s="231"/>
      <c r="AD121" s="231"/>
      <c r="AE121" s="231"/>
      <c r="AF121" s="232"/>
      <c r="AG121" s="239">
        <v>3</v>
      </c>
      <c r="AH121" s="240"/>
      <c r="AI121" s="240"/>
      <c r="AJ121" s="240"/>
      <c r="AK121" s="240"/>
      <c r="AL121" s="240"/>
      <c r="AM121" s="241"/>
      <c r="AN121" s="248">
        <v>12</v>
      </c>
      <c r="AO121" s="249"/>
      <c r="AP121" s="249"/>
      <c r="AQ121" s="249"/>
      <c r="AR121" s="249"/>
      <c r="AS121" s="249"/>
      <c r="AT121" s="250"/>
      <c r="AU121" s="257">
        <f>AG121*AN121</f>
        <v>36</v>
      </c>
      <c r="AV121" s="258"/>
      <c r="AW121" s="258"/>
      <c r="AX121" s="258"/>
      <c r="AY121" s="258"/>
      <c r="AZ121" s="258"/>
      <c r="BA121" s="258"/>
      <c r="BB121" s="258"/>
      <c r="BC121" s="258"/>
      <c r="BD121" s="258"/>
      <c r="BE121" s="259"/>
    </row>
    <row r="122" spans="2:57" ht="12.75" customHeight="1">
      <c r="B122" s="4"/>
      <c r="C122" s="15"/>
      <c r="D122" s="266"/>
      <c r="E122" s="267"/>
      <c r="F122" s="267"/>
      <c r="G122" s="267"/>
      <c r="H122" s="267"/>
      <c r="I122" s="268"/>
      <c r="J122" s="355"/>
      <c r="K122" s="356"/>
      <c r="L122" s="356"/>
      <c r="M122" s="356"/>
      <c r="N122" s="356"/>
      <c r="O122" s="356"/>
      <c r="P122" s="356"/>
      <c r="Q122" s="356"/>
      <c r="R122" s="356"/>
      <c r="S122" s="356"/>
      <c r="T122" s="356"/>
      <c r="U122" s="356"/>
      <c r="V122" s="356"/>
      <c r="W122" s="356"/>
      <c r="X122" s="356"/>
      <c r="Y122" s="356"/>
      <c r="Z122" s="357"/>
      <c r="AA122" s="233"/>
      <c r="AB122" s="234"/>
      <c r="AC122" s="234"/>
      <c r="AD122" s="234"/>
      <c r="AE122" s="234"/>
      <c r="AF122" s="235"/>
      <c r="AG122" s="242"/>
      <c r="AH122" s="243"/>
      <c r="AI122" s="243"/>
      <c r="AJ122" s="243"/>
      <c r="AK122" s="243"/>
      <c r="AL122" s="243"/>
      <c r="AM122" s="244"/>
      <c r="AN122" s="251"/>
      <c r="AO122" s="252"/>
      <c r="AP122" s="252"/>
      <c r="AQ122" s="252"/>
      <c r="AR122" s="252"/>
      <c r="AS122" s="252"/>
      <c r="AT122" s="253"/>
      <c r="AU122" s="260"/>
      <c r="AV122" s="261"/>
      <c r="AW122" s="261"/>
      <c r="AX122" s="261"/>
      <c r="AY122" s="261"/>
      <c r="AZ122" s="261"/>
      <c r="BA122" s="261"/>
      <c r="BB122" s="261"/>
      <c r="BC122" s="261"/>
      <c r="BD122" s="261"/>
      <c r="BE122" s="262"/>
    </row>
    <row r="123" spans="2:57" ht="12.75" customHeight="1">
      <c r="B123" s="4"/>
      <c r="C123" s="15"/>
      <c r="D123" s="269"/>
      <c r="E123" s="270"/>
      <c r="F123" s="270"/>
      <c r="G123" s="270"/>
      <c r="H123" s="270"/>
      <c r="I123" s="271"/>
      <c r="J123" s="580" t="s">
        <v>122</v>
      </c>
      <c r="K123" s="581"/>
      <c r="L123" s="581"/>
      <c r="M123" s="581"/>
      <c r="N123" s="581"/>
      <c r="O123" s="581"/>
      <c r="P123" s="581"/>
      <c r="Q123" s="581"/>
      <c r="R123" s="581"/>
      <c r="S123" s="581"/>
      <c r="T123" s="581"/>
      <c r="U123" s="581"/>
      <c r="V123" s="581"/>
      <c r="W123" s="581"/>
      <c r="X123" s="581"/>
      <c r="Y123" s="581"/>
      <c r="Z123" s="582"/>
      <c r="AA123" s="236"/>
      <c r="AB123" s="237"/>
      <c r="AC123" s="237"/>
      <c r="AD123" s="237"/>
      <c r="AE123" s="237"/>
      <c r="AF123" s="238"/>
      <c r="AG123" s="245"/>
      <c r="AH123" s="246"/>
      <c r="AI123" s="246"/>
      <c r="AJ123" s="246"/>
      <c r="AK123" s="246"/>
      <c r="AL123" s="246"/>
      <c r="AM123" s="247"/>
      <c r="AN123" s="254"/>
      <c r="AO123" s="255"/>
      <c r="AP123" s="255"/>
      <c r="AQ123" s="255"/>
      <c r="AR123" s="255"/>
      <c r="AS123" s="255"/>
      <c r="AT123" s="256"/>
      <c r="AU123" s="263"/>
      <c r="AV123" s="264"/>
      <c r="AW123" s="264"/>
      <c r="AX123" s="264"/>
      <c r="AY123" s="264"/>
      <c r="AZ123" s="264"/>
      <c r="BA123" s="264"/>
      <c r="BB123" s="264"/>
      <c r="BC123" s="264"/>
      <c r="BD123" s="264"/>
      <c r="BE123" s="265"/>
    </row>
    <row r="124" spans="2:57" ht="12.75" customHeight="1">
      <c r="B124" s="4"/>
      <c r="C124" s="15"/>
      <c r="D124" s="221"/>
      <c r="E124" s="222"/>
      <c r="F124" s="222"/>
      <c r="G124" s="222"/>
      <c r="H124" s="222"/>
      <c r="I124" s="223"/>
      <c r="J124" s="224"/>
      <c r="K124" s="225"/>
      <c r="L124" s="225"/>
      <c r="M124" s="225"/>
      <c r="N124" s="225"/>
      <c r="O124" s="225"/>
      <c r="P124" s="225"/>
      <c r="Q124" s="225"/>
      <c r="R124" s="225"/>
      <c r="S124" s="225"/>
      <c r="T124" s="225"/>
      <c r="U124" s="225"/>
      <c r="V124" s="225"/>
      <c r="W124" s="225"/>
      <c r="X124" s="225"/>
      <c r="Y124" s="225"/>
      <c r="Z124" s="226"/>
      <c r="AA124" s="230"/>
      <c r="AB124" s="231"/>
      <c r="AC124" s="231"/>
      <c r="AD124" s="231"/>
      <c r="AE124" s="231"/>
      <c r="AF124" s="232"/>
      <c r="AG124" s="239"/>
      <c r="AH124" s="240"/>
      <c r="AI124" s="240"/>
      <c r="AJ124" s="240"/>
      <c r="AK124" s="240"/>
      <c r="AL124" s="240"/>
      <c r="AM124" s="241"/>
      <c r="AN124" s="248"/>
      <c r="AO124" s="249"/>
      <c r="AP124" s="249"/>
      <c r="AQ124" s="249"/>
      <c r="AR124" s="249"/>
      <c r="AS124" s="249"/>
      <c r="AT124" s="250"/>
      <c r="AU124" s="257">
        <f>AG124*AN124</f>
        <v>0</v>
      </c>
      <c r="AV124" s="258"/>
      <c r="AW124" s="258"/>
      <c r="AX124" s="258"/>
      <c r="AY124" s="258"/>
      <c r="AZ124" s="258"/>
      <c r="BA124" s="258"/>
      <c r="BB124" s="258"/>
      <c r="BC124" s="258"/>
      <c r="BD124" s="258"/>
      <c r="BE124" s="259"/>
    </row>
    <row r="125" spans="2:57" ht="12.75" customHeight="1">
      <c r="B125" s="4"/>
      <c r="C125" s="15"/>
      <c r="D125" s="266"/>
      <c r="E125" s="267"/>
      <c r="F125" s="267"/>
      <c r="G125" s="267"/>
      <c r="H125" s="267"/>
      <c r="I125" s="268"/>
      <c r="J125" s="227"/>
      <c r="K125" s="228"/>
      <c r="L125" s="228"/>
      <c r="M125" s="228"/>
      <c r="N125" s="228"/>
      <c r="O125" s="228"/>
      <c r="P125" s="228"/>
      <c r="Q125" s="228"/>
      <c r="R125" s="228"/>
      <c r="S125" s="228"/>
      <c r="T125" s="228"/>
      <c r="U125" s="228"/>
      <c r="V125" s="228"/>
      <c r="W125" s="228"/>
      <c r="X125" s="228"/>
      <c r="Y125" s="228"/>
      <c r="Z125" s="229"/>
      <c r="AA125" s="233"/>
      <c r="AB125" s="234"/>
      <c r="AC125" s="234"/>
      <c r="AD125" s="234"/>
      <c r="AE125" s="234"/>
      <c r="AF125" s="235"/>
      <c r="AG125" s="242"/>
      <c r="AH125" s="243"/>
      <c r="AI125" s="243"/>
      <c r="AJ125" s="243"/>
      <c r="AK125" s="243"/>
      <c r="AL125" s="243"/>
      <c r="AM125" s="244"/>
      <c r="AN125" s="251"/>
      <c r="AO125" s="252"/>
      <c r="AP125" s="252"/>
      <c r="AQ125" s="252"/>
      <c r="AR125" s="252"/>
      <c r="AS125" s="252"/>
      <c r="AT125" s="253"/>
      <c r="AU125" s="260"/>
      <c r="AV125" s="261"/>
      <c r="AW125" s="261"/>
      <c r="AX125" s="261"/>
      <c r="AY125" s="261"/>
      <c r="AZ125" s="261"/>
      <c r="BA125" s="261"/>
      <c r="BB125" s="261"/>
      <c r="BC125" s="261"/>
      <c r="BD125" s="261"/>
      <c r="BE125" s="262"/>
    </row>
    <row r="126" spans="2:57" ht="12.75" customHeight="1">
      <c r="B126" s="4"/>
      <c r="C126" s="15"/>
      <c r="D126" s="269"/>
      <c r="E126" s="270"/>
      <c r="F126" s="270"/>
      <c r="G126" s="270"/>
      <c r="H126" s="270"/>
      <c r="I126" s="271"/>
      <c r="J126" s="272" t="s">
        <v>122</v>
      </c>
      <c r="K126" s="273"/>
      <c r="L126" s="273"/>
      <c r="M126" s="273"/>
      <c r="N126" s="273"/>
      <c r="O126" s="273"/>
      <c r="P126" s="273"/>
      <c r="Q126" s="273"/>
      <c r="R126" s="273"/>
      <c r="S126" s="273"/>
      <c r="T126" s="273"/>
      <c r="U126" s="273"/>
      <c r="V126" s="273"/>
      <c r="W126" s="273"/>
      <c r="X126" s="273"/>
      <c r="Y126" s="273"/>
      <c r="Z126" s="274"/>
      <c r="AA126" s="236"/>
      <c r="AB126" s="237"/>
      <c r="AC126" s="237"/>
      <c r="AD126" s="237"/>
      <c r="AE126" s="237"/>
      <c r="AF126" s="238"/>
      <c r="AG126" s="245"/>
      <c r="AH126" s="246"/>
      <c r="AI126" s="246"/>
      <c r="AJ126" s="246"/>
      <c r="AK126" s="246"/>
      <c r="AL126" s="246"/>
      <c r="AM126" s="247"/>
      <c r="AN126" s="254"/>
      <c r="AO126" s="255"/>
      <c r="AP126" s="255"/>
      <c r="AQ126" s="255"/>
      <c r="AR126" s="255"/>
      <c r="AS126" s="255"/>
      <c r="AT126" s="256"/>
      <c r="AU126" s="263"/>
      <c r="AV126" s="264"/>
      <c r="AW126" s="264"/>
      <c r="AX126" s="264"/>
      <c r="AY126" s="264"/>
      <c r="AZ126" s="264"/>
      <c r="BA126" s="264"/>
      <c r="BB126" s="264"/>
      <c r="BC126" s="264"/>
      <c r="BD126" s="264"/>
      <c r="BE126" s="265"/>
    </row>
    <row r="127" spans="2:57" ht="13.5" customHeight="1">
      <c r="D127" s="189" t="s">
        <v>123</v>
      </c>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90"/>
      <c r="AA127" s="193" t="s">
        <v>107</v>
      </c>
      <c r="AB127" s="194"/>
      <c r="AC127" s="194"/>
      <c r="AD127" s="194"/>
      <c r="AE127" s="194"/>
      <c r="AF127" s="161"/>
      <c r="AG127" s="198">
        <v>2</v>
      </c>
      <c r="AH127" s="199"/>
      <c r="AI127" s="199"/>
      <c r="AJ127" s="199"/>
      <c r="AK127" s="200"/>
      <c r="AL127" s="207" t="s">
        <v>10</v>
      </c>
      <c r="AM127" s="208"/>
      <c r="AN127" s="166" t="s">
        <v>124</v>
      </c>
      <c r="AO127" s="213"/>
      <c r="AP127" s="213"/>
      <c r="AQ127" s="213"/>
      <c r="AR127" s="213"/>
      <c r="AS127" s="213"/>
      <c r="AT127" s="213"/>
      <c r="AU127" s="213"/>
      <c r="AV127" s="213"/>
      <c r="AW127" s="213"/>
      <c r="AX127" s="213"/>
      <c r="AY127" s="214"/>
      <c r="AZ127" s="220">
        <v>1</v>
      </c>
      <c r="BA127" s="199"/>
      <c r="BB127" s="199"/>
      <c r="BC127" s="199"/>
      <c r="BD127" s="160" t="s">
        <v>10</v>
      </c>
      <c r="BE127" s="161"/>
    </row>
    <row r="128" spans="2:57" ht="13.5" customHeight="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2"/>
      <c r="AA128" s="195"/>
      <c r="AB128" s="126"/>
      <c r="AC128" s="126"/>
      <c r="AD128" s="126"/>
      <c r="AE128" s="126"/>
      <c r="AF128" s="163"/>
      <c r="AG128" s="201"/>
      <c r="AH128" s="202"/>
      <c r="AI128" s="202"/>
      <c r="AJ128" s="202"/>
      <c r="AK128" s="203"/>
      <c r="AL128" s="209"/>
      <c r="AM128" s="210"/>
      <c r="AN128" s="169"/>
      <c r="AO128" s="215"/>
      <c r="AP128" s="215"/>
      <c r="AQ128" s="215"/>
      <c r="AR128" s="215"/>
      <c r="AS128" s="215"/>
      <c r="AT128" s="215"/>
      <c r="AU128" s="215"/>
      <c r="AV128" s="215"/>
      <c r="AW128" s="215"/>
      <c r="AX128" s="215"/>
      <c r="AY128" s="216"/>
      <c r="AZ128" s="201"/>
      <c r="BA128" s="202"/>
      <c r="BB128" s="202"/>
      <c r="BC128" s="202"/>
      <c r="BD128" s="162"/>
      <c r="BE128" s="163"/>
    </row>
    <row r="129" spans="1:84" ht="13.5" customHeight="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2"/>
      <c r="AA129" s="196"/>
      <c r="AB129" s="197"/>
      <c r="AC129" s="197"/>
      <c r="AD129" s="197"/>
      <c r="AE129" s="197"/>
      <c r="AF129" s="165"/>
      <c r="AG129" s="204"/>
      <c r="AH129" s="205"/>
      <c r="AI129" s="205"/>
      <c r="AJ129" s="205"/>
      <c r="AK129" s="206"/>
      <c r="AL129" s="211"/>
      <c r="AM129" s="212"/>
      <c r="AN129" s="217"/>
      <c r="AO129" s="218"/>
      <c r="AP129" s="218"/>
      <c r="AQ129" s="218"/>
      <c r="AR129" s="218"/>
      <c r="AS129" s="218"/>
      <c r="AT129" s="218"/>
      <c r="AU129" s="218"/>
      <c r="AV129" s="218"/>
      <c r="AW129" s="218"/>
      <c r="AX129" s="218"/>
      <c r="AY129" s="219"/>
      <c r="AZ129" s="204"/>
      <c r="BA129" s="205"/>
      <c r="BB129" s="205"/>
      <c r="BC129" s="205"/>
      <c r="BD129" s="164"/>
      <c r="BE129" s="165"/>
    </row>
    <row r="130" spans="1:84" ht="12" customHeight="1">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8"/>
      <c r="AB130" s="8"/>
      <c r="AC130" s="8"/>
      <c r="AD130" s="8"/>
      <c r="AE130" s="8"/>
      <c r="AF130" s="8"/>
      <c r="AG130" s="64"/>
      <c r="AH130" s="64"/>
      <c r="AI130" s="64"/>
      <c r="AJ130" s="64"/>
      <c r="AK130" s="64"/>
      <c r="AL130" s="16"/>
      <c r="AM130" s="16"/>
      <c r="AN130" s="65"/>
      <c r="AO130" s="65"/>
      <c r="AP130" s="65"/>
      <c r="AQ130" s="65"/>
      <c r="AR130" s="65"/>
      <c r="AS130" s="65"/>
      <c r="AT130" s="65"/>
      <c r="AU130" s="65"/>
      <c r="AV130" s="65"/>
      <c r="AW130" s="65"/>
      <c r="AX130" s="65"/>
      <c r="AY130" s="65"/>
      <c r="AZ130" s="40"/>
      <c r="BA130" s="40"/>
      <c r="BB130" s="40"/>
      <c r="BC130" s="40"/>
      <c r="BD130" s="8"/>
      <c r="BE130" s="8"/>
    </row>
    <row r="131" spans="1:84" ht="15" customHeight="1">
      <c r="A131" s="2" t="s">
        <v>125</v>
      </c>
      <c r="AO131" s="4"/>
      <c r="AP131" s="4"/>
      <c r="AQ131" s="4"/>
      <c r="AR131" s="4"/>
      <c r="AS131" s="4"/>
      <c r="AT131" s="4"/>
      <c r="AU131" s="4"/>
      <c r="AV131" s="4"/>
      <c r="AW131" s="4"/>
      <c r="AX131" s="4"/>
    </row>
    <row r="132" spans="1:84" ht="15" customHeight="1">
      <c r="B132" s="2" t="s">
        <v>126</v>
      </c>
    </row>
    <row r="133" spans="1:84" ht="15" customHeight="1">
      <c r="C133" s="2" t="s">
        <v>127</v>
      </c>
    </row>
    <row r="134" spans="1:84" ht="15" customHeight="1">
      <c r="C134" s="2" t="s">
        <v>128</v>
      </c>
      <c r="BV134" s="11"/>
    </row>
    <row r="135" spans="1:84" ht="15" customHeight="1">
      <c r="C135" s="2" t="s">
        <v>128</v>
      </c>
      <c r="D135" s="11" t="s">
        <v>129</v>
      </c>
    </row>
    <row r="136" spans="1:84" ht="15" customHeight="1">
      <c r="B136" s="34" t="s">
        <v>130</v>
      </c>
    </row>
    <row r="137" spans="1:84" ht="15" customHeight="1">
      <c r="D137" s="166"/>
      <c r="E137" s="167"/>
      <c r="F137" s="168"/>
      <c r="G137" s="175" t="s">
        <v>25</v>
      </c>
      <c r="H137" s="175"/>
      <c r="I137" s="175"/>
      <c r="J137" s="175"/>
      <c r="K137" s="175"/>
      <c r="L137" s="175"/>
      <c r="M137" s="166" t="s">
        <v>131</v>
      </c>
      <c r="N137" s="176"/>
      <c r="O137" s="176"/>
      <c r="P137" s="176"/>
      <c r="Q137" s="176"/>
      <c r="R137" s="176"/>
      <c r="S137" s="176"/>
      <c r="T137" s="166" t="s">
        <v>132</v>
      </c>
      <c r="U137" s="167"/>
      <c r="V137" s="167"/>
      <c r="W137" s="167"/>
      <c r="X137" s="167"/>
      <c r="Y137" s="167"/>
      <c r="Z137" s="167"/>
      <c r="AA137" s="167"/>
      <c r="AB137" s="167"/>
      <c r="AC137" s="167"/>
      <c r="AD137" s="167"/>
      <c r="AE137" s="167"/>
      <c r="AF137" s="168"/>
      <c r="AG137" s="180" t="s">
        <v>133</v>
      </c>
      <c r="AH137" s="181"/>
      <c r="AI137" s="181"/>
      <c r="AJ137" s="181"/>
      <c r="AK137" s="181"/>
      <c r="AL137" s="182" t="s">
        <v>134</v>
      </c>
      <c r="AM137" s="183"/>
      <c r="AN137" s="183"/>
      <c r="AO137" s="183"/>
      <c r="AP137" s="183"/>
      <c r="AQ137" s="188" t="s">
        <v>135</v>
      </c>
      <c r="AR137" s="188"/>
      <c r="AS137" s="188"/>
      <c r="AT137" s="188"/>
      <c r="AU137" s="188"/>
      <c r="AV137" s="188"/>
      <c r="AW137" s="188"/>
      <c r="AX137" s="188"/>
      <c r="AY137" s="188" t="s">
        <v>136</v>
      </c>
      <c r="AZ137" s="188"/>
      <c r="BA137" s="188"/>
      <c r="BB137" s="188"/>
      <c r="BC137" s="188"/>
      <c r="BD137" s="188"/>
      <c r="BE137" s="188"/>
      <c r="BF137" s="188"/>
    </row>
    <row r="138" spans="1:84" ht="15" customHeight="1">
      <c r="D138" s="169"/>
      <c r="E138" s="170"/>
      <c r="F138" s="171"/>
      <c r="G138" s="175"/>
      <c r="H138" s="175"/>
      <c r="I138" s="175"/>
      <c r="J138" s="175"/>
      <c r="K138" s="175"/>
      <c r="L138" s="175"/>
      <c r="M138" s="169"/>
      <c r="N138" s="177"/>
      <c r="O138" s="177"/>
      <c r="P138" s="177"/>
      <c r="Q138" s="177"/>
      <c r="R138" s="177"/>
      <c r="S138" s="177"/>
      <c r="T138" s="169"/>
      <c r="U138" s="170"/>
      <c r="V138" s="170"/>
      <c r="W138" s="170"/>
      <c r="X138" s="170"/>
      <c r="Y138" s="170"/>
      <c r="Z138" s="170"/>
      <c r="AA138" s="170"/>
      <c r="AB138" s="170"/>
      <c r="AC138" s="170"/>
      <c r="AD138" s="170"/>
      <c r="AE138" s="170"/>
      <c r="AF138" s="171"/>
      <c r="AG138" s="180"/>
      <c r="AH138" s="181"/>
      <c r="AI138" s="181"/>
      <c r="AJ138" s="181"/>
      <c r="AK138" s="181"/>
      <c r="AL138" s="184"/>
      <c r="AM138" s="185"/>
      <c r="AN138" s="185"/>
      <c r="AO138" s="185"/>
      <c r="AP138" s="185"/>
      <c r="AQ138" s="188"/>
      <c r="AR138" s="188"/>
      <c r="AS138" s="188"/>
      <c r="AT138" s="188"/>
      <c r="AU138" s="188"/>
      <c r="AV138" s="188"/>
      <c r="AW138" s="188"/>
      <c r="AX138" s="188"/>
      <c r="AY138" s="188"/>
      <c r="AZ138" s="188"/>
      <c r="BA138" s="188"/>
      <c r="BB138" s="188"/>
      <c r="BC138" s="188"/>
      <c r="BD138" s="188"/>
      <c r="BE138" s="188"/>
      <c r="BF138" s="188"/>
    </row>
    <row r="139" spans="1:84" ht="15" customHeight="1">
      <c r="D139" s="172"/>
      <c r="E139" s="173"/>
      <c r="F139" s="174"/>
      <c r="G139" s="175"/>
      <c r="H139" s="175"/>
      <c r="I139" s="175"/>
      <c r="J139" s="175"/>
      <c r="K139" s="175"/>
      <c r="L139" s="175"/>
      <c r="M139" s="178"/>
      <c r="N139" s="179"/>
      <c r="O139" s="179"/>
      <c r="P139" s="179"/>
      <c r="Q139" s="179"/>
      <c r="R139" s="179"/>
      <c r="S139" s="179"/>
      <c r="T139" s="172"/>
      <c r="U139" s="173"/>
      <c r="V139" s="173"/>
      <c r="W139" s="173"/>
      <c r="X139" s="173"/>
      <c r="Y139" s="173"/>
      <c r="Z139" s="173"/>
      <c r="AA139" s="173"/>
      <c r="AB139" s="173"/>
      <c r="AC139" s="173"/>
      <c r="AD139" s="173"/>
      <c r="AE139" s="173"/>
      <c r="AF139" s="174"/>
      <c r="AG139" s="181"/>
      <c r="AH139" s="181"/>
      <c r="AI139" s="181"/>
      <c r="AJ139" s="181"/>
      <c r="AK139" s="181"/>
      <c r="AL139" s="186"/>
      <c r="AM139" s="187"/>
      <c r="AN139" s="187"/>
      <c r="AO139" s="187"/>
      <c r="AP139" s="187"/>
      <c r="AQ139" s="188"/>
      <c r="AR139" s="188"/>
      <c r="AS139" s="188"/>
      <c r="AT139" s="188"/>
      <c r="AU139" s="188"/>
      <c r="AV139" s="188"/>
      <c r="AW139" s="188"/>
      <c r="AX139" s="188"/>
      <c r="AY139" s="188"/>
      <c r="AZ139" s="188"/>
      <c r="BA139" s="188"/>
      <c r="BB139" s="188"/>
      <c r="BC139" s="188"/>
      <c r="BD139" s="188"/>
      <c r="BE139" s="188"/>
      <c r="BF139" s="188"/>
    </row>
    <row r="140" spans="1:84" ht="15" customHeight="1">
      <c r="D140" s="109" t="s">
        <v>47</v>
      </c>
      <c r="E140" s="110"/>
      <c r="F140" s="110"/>
      <c r="G140" s="141" t="s">
        <v>26</v>
      </c>
      <c r="H140" s="131"/>
      <c r="I140" s="131"/>
      <c r="J140" s="131"/>
      <c r="K140" s="131"/>
      <c r="L140" s="132"/>
      <c r="M140" s="133">
        <f>J26</f>
        <v>1</v>
      </c>
      <c r="N140" s="96"/>
      <c r="O140" s="96"/>
      <c r="P140" s="96"/>
      <c r="Q140" s="96"/>
      <c r="R140" s="96"/>
      <c r="S140" s="136" t="s">
        <v>10</v>
      </c>
      <c r="T140" s="148" t="s">
        <v>137</v>
      </c>
      <c r="U140" s="149"/>
      <c r="V140" s="149"/>
      <c r="W140" s="149"/>
      <c r="X140" s="149"/>
      <c r="Y140" s="149"/>
      <c r="Z140" s="149"/>
      <c r="AA140" s="149"/>
      <c r="AB140" s="149"/>
      <c r="AC140" s="149"/>
      <c r="AD140" s="149"/>
      <c r="AE140" s="149"/>
      <c r="AF140" s="150"/>
      <c r="AG140" s="108">
        <f>P26+X26</f>
        <v>1</v>
      </c>
      <c r="AH140" s="106"/>
      <c r="AI140" s="106"/>
      <c r="AJ140" s="106"/>
      <c r="AK140" s="107" t="s">
        <v>10</v>
      </c>
      <c r="AL140" s="108">
        <f>M140-AG140</f>
        <v>0</v>
      </c>
      <c r="AM140" s="106"/>
      <c r="AN140" s="106"/>
      <c r="AO140" s="106"/>
      <c r="AP140" s="82" t="s">
        <v>10</v>
      </c>
      <c r="AQ140" s="139"/>
      <c r="AR140" s="139"/>
      <c r="AS140" s="139"/>
      <c r="AT140" s="139"/>
      <c r="AU140" s="139"/>
      <c r="AV140" s="139"/>
      <c r="AW140" s="139"/>
      <c r="AX140" s="139"/>
      <c r="AY140" s="139"/>
      <c r="AZ140" s="139"/>
      <c r="BA140" s="139"/>
      <c r="BB140" s="139"/>
      <c r="BC140" s="139"/>
      <c r="BD140" s="139"/>
      <c r="BE140" s="139"/>
      <c r="BF140" s="139"/>
      <c r="BP140" s="4"/>
      <c r="BQ140" s="4"/>
      <c r="BR140" s="4"/>
      <c r="BS140" s="4"/>
      <c r="BT140" s="4"/>
      <c r="BU140" s="4"/>
      <c r="BV140" s="4"/>
      <c r="BW140" s="4"/>
      <c r="BX140" s="4"/>
      <c r="BY140" s="4"/>
      <c r="BZ140" s="4"/>
      <c r="CA140" s="4"/>
      <c r="CB140" s="4"/>
      <c r="CC140" s="4"/>
      <c r="CD140" s="4"/>
      <c r="CE140" s="4"/>
      <c r="CF140" s="4"/>
    </row>
    <row r="141" spans="1:84" ht="15" customHeight="1">
      <c r="D141" s="111"/>
      <c r="E141" s="112"/>
      <c r="F141" s="112"/>
      <c r="G141" s="142"/>
      <c r="H141" s="143"/>
      <c r="I141" s="143"/>
      <c r="J141" s="143"/>
      <c r="K141" s="143"/>
      <c r="L141" s="144"/>
      <c r="M141" s="145"/>
      <c r="N141" s="146"/>
      <c r="O141" s="146"/>
      <c r="P141" s="146"/>
      <c r="Q141" s="146"/>
      <c r="R141" s="146"/>
      <c r="S141" s="147"/>
      <c r="T141" s="151"/>
      <c r="U141" s="152"/>
      <c r="V141" s="152"/>
      <c r="W141" s="152"/>
      <c r="X141" s="152"/>
      <c r="Y141" s="152"/>
      <c r="Z141" s="152"/>
      <c r="AA141" s="152"/>
      <c r="AB141" s="152"/>
      <c r="AC141" s="152"/>
      <c r="AD141" s="152"/>
      <c r="AE141" s="152"/>
      <c r="AF141" s="153"/>
      <c r="AG141" s="108"/>
      <c r="AH141" s="106"/>
      <c r="AI141" s="106"/>
      <c r="AJ141" s="106"/>
      <c r="AK141" s="107"/>
      <c r="AL141" s="108"/>
      <c r="AM141" s="106"/>
      <c r="AN141" s="106"/>
      <c r="AO141" s="106"/>
      <c r="AP141" s="82"/>
      <c r="AQ141" s="139"/>
      <c r="AR141" s="139"/>
      <c r="AS141" s="139"/>
      <c r="AT141" s="139"/>
      <c r="AU141" s="139"/>
      <c r="AV141" s="139"/>
      <c r="AW141" s="139"/>
      <c r="AX141" s="139"/>
      <c r="AY141" s="139"/>
      <c r="AZ141" s="139"/>
      <c r="BA141" s="139"/>
      <c r="BB141" s="139"/>
      <c r="BC141" s="139"/>
      <c r="BD141" s="139"/>
      <c r="BE141" s="139"/>
      <c r="BF141" s="139"/>
      <c r="BP141" s="140"/>
      <c r="BQ141" s="140"/>
      <c r="BR141" s="140"/>
      <c r="BS141" s="140"/>
      <c r="BT141" s="140"/>
      <c r="BU141" s="140"/>
      <c r="BV141" s="140"/>
      <c r="BW141" s="140"/>
      <c r="BX141" s="140"/>
      <c r="BY141" s="125"/>
      <c r="BZ141" s="126"/>
      <c r="CA141" s="126"/>
      <c r="CB141" s="126"/>
      <c r="CC141" s="126"/>
      <c r="CD141" s="126"/>
      <c r="CE141" s="126"/>
      <c r="CF141" s="126"/>
    </row>
    <row r="142" spans="1:84" ht="15" customHeight="1">
      <c r="D142" s="111"/>
      <c r="E142" s="112"/>
      <c r="F142" s="112"/>
      <c r="G142" s="127" t="s">
        <v>49</v>
      </c>
      <c r="H142" s="128"/>
      <c r="I142" s="128"/>
      <c r="J142" s="128"/>
      <c r="K142" s="128"/>
      <c r="L142" s="129"/>
      <c r="M142" s="133">
        <f>J28</f>
        <v>4</v>
      </c>
      <c r="N142" s="96"/>
      <c r="O142" s="96"/>
      <c r="P142" s="96"/>
      <c r="Q142" s="96"/>
      <c r="R142" s="96"/>
      <c r="S142" s="136" t="s">
        <v>10</v>
      </c>
      <c r="T142" s="151"/>
      <c r="U142" s="152"/>
      <c r="V142" s="152"/>
      <c r="W142" s="152"/>
      <c r="X142" s="152"/>
      <c r="Y142" s="152"/>
      <c r="Z142" s="152"/>
      <c r="AA142" s="152"/>
      <c r="AB142" s="152"/>
      <c r="AC142" s="152"/>
      <c r="AD142" s="152"/>
      <c r="AE142" s="152"/>
      <c r="AF142" s="153"/>
      <c r="AG142" s="108">
        <f>P28+X28</f>
        <v>3</v>
      </c>
      <c r="AH142" s="106"/>
      <c r="AI142" s="106"/>
      <c r="AJ142" s="106"/>
      <c r="AK142" s="107" t="s">
        <v>10</v>
      </c>
      <c r="AL142" s="108">
        <f>M142-AG142</f>
        <v>1</v>
      </c>
      <c r="AM142" s="106"/>
      <c r="AN142" s="106"/>
      <c r="AO142" s="106"/>
      <c r="AP142" s="82" t="s">
        <v>10</v>
      </c>
      <c r="AQ142" s="138"/>
      <c r="AR142" s="138"/>
      <c r="AS142" s="138"/>
      <c r="AT142" s="138"/>
      <c r="AU142" s="138"/>
      <c r="AV142" s="138"/>
      <c r="AW142" s="138"/>
      <c r="AX142" s="138"/>
      <c r="AY142" s="139"/>
      <c r="AZ142" s="139"/>
      <c r="BA142" s="139"/>
      <c r="BB142" s="139"/>
      <c r="BC142" s="139"/>
      <c r="BD142" s="139"/>
      <c r="BE142" s="139"/>
      <c r="BF142" s="139"/>
    </row>
    <row r="143" spans="1:84" ht="15" customHeight="1" thickBot="1">
      <c r="D143" s="111"/>
      <c r="E143" s="112"/>
      <c r="F143" s="112"/>
      <c r="G143" s="130"/>
      <c r="H143" s="131"/>
      <c r="I143" s="131"/>
      <c r="J143" s="131"/>
      <c r="K143" s="131"/>
      <c r="L143" s="132"/>
      <c r="M143" s="134"/>
      <c r="N143" s="135"/>
      <c r="O143" s="135"/>
      <c r="P143" s="135"/>
      <c r="Q143" s="135"/>
      <c r="R143" s="135"/>
      <c r="S143" s="137"/>
      <c r="T143" s="151"/>
      <c r="U143" s="152"/>
      <c r="V143" s="152"/>
      <c r="W143" s="152"/>
      <c r="X143" s="152"/>
      <c r="Y143" s="152"/>
      <c r="Z143" s="152"/>
      <c r="AA143" s="152"/>
      <c r="AB143" s="152"/>
      <c r="AC143" s="152"/>
      <c r="AD143" s="152"/>
      <c r="AE143" s="152"/>
      <c r="AF143" s="153"/>
      <c r="AG143" s="108"/>
      <c r="AH143" s="106"/>
      <c r="AI143" s="106"/>
      <c r="AJ143" s="106"/>
      <c r="AK143" s="107"/>
      <c r="AL143" s="108"/>
      <c r="AM143" s="106"/>
      <c r="AN143" s="106"/>
      <c r="AO143" s="106"/>
      <c r="AP143" s="82"/>
      <c r="AQ143" s="138"/>
      <c r="AR143" s="138"/>
      <c r="AS143" s="138"/>
      <c r="AT143" s="138"/>
      <c r="AU143" s="138"/>
      <c r="AV143" s="138"/>
      <c r="AW143" s="138"/>
      <c r="AX143" s="138"/>
      <c r="AY143" s="139"/>
      <c r="AZ143" s="139"/>
      <c r="BA143" s="139"/>
      <c r="BB143" s="139"/>
      <c r="BC143" s="139"/>
      <c r="BD143" s="139"/>
      <c r="BE143" s="139"/>
      <c r="BF143" s="139"/>
    </row>
    <row r="144" spans="1:84" ht="15" customHeight="1">
      <c r="D144" s="111"/>
      <c r="E144" s="112"/>
      <c r="F144" s="112"/>
      <c r="G144" s="115" t="s">
        <v>138</v>
      </c>
      <c r="H144" s="116"/>
      <c r="I144" s="116"/>
      <c r="J144" s="116"/>
      <c r="K144" s="116"/>
      <c r="L144" s="117"/>
      <c r="M144" s="121">
        <f>J30</f>
        <v>5</v>
      </c>
      <c r="N144" s="122"/>
      <c r="O144" s="122"/>
      <c r="P144" s="122"/>
      <c r="Q144" s="122"/>
      <c r="R144" s="122"/>
      <c r="S144" s="154" t="s">
        <v>10</v>
      </c>
      <c r="T144" s="156"/>
      <c r="U144" s="157"/>
      <c r="V144" s="157"/>
      <c r="W144" s="157"/>
      <c r="X144" s="157"/>
      <c r="Y144" s="157"/>
      <c r="Z144" s="100">
        <v>2</v>
      </c>
      <c r="AA144" s="100"/>
      <c r="AB144" s="100"/>
      <c r="AC144" s="100"/>
      <c r="AD144" s="102" t="s">
        <v>10</v>
      </c>
      <c r="AE144" s="102"/>
      <c r="AF144" s="104" t="s">
        <v>139</v>
      </c>
      <c r="AG144" s="106">
        <f>P30+X30</f>
        <v>4</v>
      </c>
      <c r="AH144" s="106"/>
      <c r="AI144" s="106"/>
      <c r="AJ144" s="106"/>
      <c r="AK144" s="107" t="s">
        <v>10</v>
      </c>
      <c r="AL144" s="108">
        <f>M144-AG144</f>
        <v>1</v>
      </c>
      <c r="AM144" s="106"/>
      <c r="AN144" s="106"/>
      <c r="AO144" s="106"/>
      <c r="AP144" s="82" t="s">
        <v>10</v>
      </c>
      <c r="AQ144" s="83">
        <v>170110</v>
      </c>
      <c r="AR144" s="83"/>
      <c r="AS144" s="83"/>
      <c r="AT144" s="83"/>
      <c r="AU144" s="83"/>
      <c r="AV144" s="83"/>
      <c r="AW144" s="83"/>
      <c r="AX144" s="83"/>
      <c r="AY144" s="84">
        <f>AL144*AQ144*1/2</f>
        <v>85055</v>
      </c>
      <c r="AZ144" s="85"/>
      <c r="BA144" s="85"/>
      <c r="BB144" s="85"/>
      <c r="BC144" s="85"/>
      <c r="BD144" s="85"/>
      <c r="BE144" s="85"/>
      <c r="BF144" s="85"/>
    </row>
    <row r="145" spans="2:82" ht="15" customHeight="1" thickBot="1">
      <c r="D145" s="113"/>
      <c r="E145" s="114"/>
      <c r="F145" s="114"/>
      <c r="G145" s="118"/>
      <c r="H145" s="119"/>
      <c r="I145" s="119"/>
      <c r="J145" s="119"/>
      <c r="K145" s="119"/>
      <c r="L145" s="120"/>
      <c r="M145" s="123"/>
      <c r="N145" s="124"/>
      <c r="O145" s="124"/>
      <c r="P145" s="124"/>
      <c r="Q145" s="124"/>
      <c r="R145" s="124"/>
      <c r="S145" s="155"/>
      <c r="T145" s="158"/>
      <c r="U145" s="159"/>
      <c r="V145" s="159"/>
      <c r="W145" s="159"/>
      <c r="X145" s="159"/>
      <c r="Y145" s="159"/>
      <c r="Z145" s="101"/>
      <c r="AA145" s="101"/>
      <c r="AB145" s="101"/>
      <c r="AC145" s="101"/>
      <c r="AD145" s="103"/>
      <c r="AE145" s="103"/>
      <c r="AF145" s="105"/>
      <c r="AG145" s="106"/>
      <c r="AH145" s="106"/>
      <c r="AI145" s="106"/>
      <c r="AJ145" s="106"/>
      <c r="AK145" s="107"/>
      <c r="AL145" s="108"/>
      <c r="AM145" s="106"/>
      <c r="AN145" s="106"/>
      <c r="AO145" s="106"/>
      <c r="AP145" s="82"/>
      <c r="AQ145" s="83"/>
      <c r="AR145" s="83"/>
      <c r="AS145" s="83"/>
      <c r="AT145" s="83"/>
      <c r="AU145" s="83"/>
      <c r="AV145" s="83"/>
      <c r="AW145" s="83"/>
      <c r="AX145" s="83"/>
      <c r="AY145" s="85"/>
      <c r="AZ145" s="85"/>
      <c r="BA145" s="85"/>
      <c r="BB145" s="85"/>
      <c r="BC145" s="85"/>
      <c r="BD145" s="85"/>
      <c r="BE145" s="85"/>
      <c r="BF145" s="85"/>
      <c r="BN145" s="4"/>
      <c r="BO145" s="4"/>
      <c r="BP145" s="4"/>
      <c r="BQ145" s="4"/>
      <c r="BR145" s="4"/>
      <c r="BS145" s="4"/>
      <c r="BT145" s="4"/>
      <c r="BU145" s="4"/>
      <c r="BV145" s="4"/>
      <c r="BW145" s="4"/>
      <c r="BX145" s="4"/>
      <c r="BY145" s="4"/>
      <c r="BZ145" s="4"/>
      <c r="CA145" s="4"/>
      <c r="CB145" s="4"/>
      <c r="CC145" s="4"/>
      <c r="CD145" s="4"/>
    </row>
    <row r="146" spans="2:82" ht="25.5" customHeight="1">
      <c r="B146" s="4"/>
      <c r="C146" s="5"/>
      <c r="D146" s="86" t="s">
        <v>140</v>
      </c>
      <c r="E146" s="87"/>
      <c r="F146" s="88"/>
      <c r="G146" s="92" t="s">
        <v>141</v>
      </c>
      <c r="H146" s="93"/>
      <c r="I146" s="93"/>
      <c r="J146" s="93"/>
      <c r="K146" s="93"/>
      <c r="L146" s="93"/>
      <c r="M146" s="93"/>
      <c r="N146" s="93"/>
      <c r="O146" s="93"/>
      <c r="P146" s="93"/>
      <c r="Q146" s="93"/>
      <c r="R146" s="93"/>
      <c r="S146" s="93"/>
      <c r="T146" s="93"/>
      <c r="U146" s="93"/>
      <c r="V146" s="93"/>
      <c r="W146" s="93"/>
      <c r="X146" s="93"/>
      <c r="Y146" s="93"/>
      <c r="Z146" s="95">
        <f>AR36</f>
        <v>1</v>
      </c>
      <c r="AA146" s="95"/>
      <c r="AB146" s="95"/>
      <c r="AC146" s="95"/>
      <c r="AD146" s="82" t="s">
        <v>10</v>
      </c>
      <c r="AE146" s="82"/>
      <c r="AF146" s="98" t="s">
        <v>142</v>
      </c>
      <c r="AG146" s="4"/>
      <c r="AY146" s="61"/>
      <c r="AZ146" s="20"/>
      <c r="BN146" s="31"/>
      <c r="BO146" s="31"/>
      <c r="BP146" s="31"/>
      <c r="BQ146" s="31"/>
      <c r="BR146" s="31"/>
      <c r="BS146" s="31"/>
      <c r="BT146" s="31"/>
      <c r="BU146" s="31"/>
      <c r="BV146" s="31"/>
      <c r="BW146" s="66"/>
      <c r="BX146" s="5"/>
      <c r="BY146" s="5"/>
      <c r="BZ146" s="5"/>
      <c r="CA146" s="5"/>
      <c r="CB146" s="5"/>
      <c r="CC146" s="5"/>
      <c r="CD146" s="5"/>
    </row>
    <row r="147" spans="2:82" ht="25.5" customHeight="1" thickBot="1">
      <c r="B147" s="4"/>
      <c r="C147" s="5"/>
      <c r="D147" s="89"/>
      <c r="E147" s="90"/>
      <c r="F147" s="91"/>
      <c r="G147" s="94"/>
      <c r="H147" s="94"/>
      <c r="I147" s="94"/>
      <c r="J147" s="94"/>
      <c r="K147" s="94"/>
      <c r="L147" s="94"/>
      <c r="M147" s="94"/>
      <c r="N147" s="94"/>
      <c r="O147" s="94"/>
      <c r="P147" s="94"/>
      <c r="Q147" s="94"/>
      <c r="R147" s="94"/>
      <c r="S147" s="94"/>
      <c r="T147" s="94"/>
      <c r="U147" s="94"/>
      <c r="V147" s="94"/>
      <c r="W147" s="94"/>
      <c r="X147" s="94"/>
      <c r="Y147" s="94"/>
      <c r="Z147" s="96"/>
      <c r="AA147" s="96"/>
      <c r="AB147" s="96"/>
      <c r="AC147" s="96"/>
      <c r="AD147" s="97"/>
      <c r="AE147" s="97"/>
      <c r="AF147" s="99"/>
      <c r="AG147" s="4"/>
      <c r="AY147" s="61"/>
      <c r="AZ147" s="20"/>
    </row>
    <row r="148" spans="2:82" ht="15" customHeight="1">
      <c r="B148" s="4"/>
      <c r="C148" s="5"/>
      <c r="D148" s="70" t="s">
        <v>143</v>
      </c>
      <c r="E148" s="71"/>
      <c r="F148" s="71"/>
      <c r="G148" s="71"/>
      <c r="H148" s="71"/>
      <c r="I148" s="71"/>
      <c r="J148" s="71"/>
      <c r="K148" s="71"/>
      <c r="L148" s="71"/>
      <c r="M148" s="71"/>
      <c r="N148" s="71"/>
      <c r="O148" s="71"/>
      <c r="P148" s="71"/>
      <c r="Q148" s="71"/>
      <c r="R148" s="71"/>
      <c r="S148" s="71"/>
      <c r="T148" s="71"/>
      <c r="U148" s="71"/>
      <c r="V148" s="71"/>
      <c r="W148" s="71"/>
      <c r="X148" s="71"/>
      <c r="Y148" s="71"/>
      <c r="Z148" s="74">
        <f>Z144+Z146</f>
        <v>3</v>
      </c>
      <c r="AA148" s="74"/>
      <c r="AB148" s="74"/>
      <c r="AC148" s="74"/>
      <c r="AD148" s="76" t="s">
        <v>10</v>
      </c>
      <c r="AE148" s="76"/>
      <c r="AF148" s="78" t="s">
        <v>144</v>
      </c>
      <c r="AG148" s="4"/>
      <c r="AH148" s="67"/>
      <c r="AI148" s="67"/>
      <c r="AJ148" s="67"/>
      <c r="AK148" s="67"/>
      <c r="AL148" s="67"/>
      <c r="AM148" s="67"/>
      <c r="AN148" s="67"/>
      <c r="AO148" s="67"/>
      <c r="AP148" s="67"/>
      <c r="AQ148" s="68"/>
      <c r="AR148" s="8"/>
      <c r="AS148" s="8"/>
      <c r="AT148" s="8"/>
      <c r="AU148" s="8"/>
      <c r="AV148" s="8"/>
      <c r="AW148" s="8"/>
      <c r="AX148" s="8"/>
      <c r="AY148" s="61"/>
      <c r="AZ148" s="20"/>
    </row>
    <row r="149" spans="2:82" ht="15" customHeight="1" thickBot="1">
      <c r="B149" s="4"/>
      <c r="C149" s="5"/>
      <c r="D149" s="72"/>
      <c r="E149" s="73"/>
      <c r="F149" s="73"/>
      <c r="G149" s="73"/>
      <c r="H149" s="73"/>
      <c r="I149" s="73"/>
      <c r="J149" s="73"/>
      <c r="K149" s="73"/>
      <c r="L149" s="73"/>
      <c r="M149" s="73"/>
      <c r="N149" s="73"/>
      <c r="O149" s="73"/>
      <c r="P149" s="73"/>
      <c r="Q149" s="73"/>
      <c r="R149" s="73"/>
      <c r="S149" s="73"/>
      <c r="T149" s="73"/>
      <c r="U149" s="73"/>
      <c r="V149" s="73"/>
      <c r="W149" s="73"/>
      <c r="X149" s="73"/>
      <c r="Y149" s="73"/>
      <c r="Z149" s="75"/>
      <c r="AA149" s="75"/>
      <c r="AB149" s="75"/>
      <c r="AC149" s="75"/>
      <c r="AD149" s="77"/>
      <c r="AE149" s="77"/>
      <c r="AF149" s="79"/>
      <c r="AG149" s="4"/>
      <c r="AH149" s="67"/>
      <c r="AI149" s="67"/>
      <c r="AJ149" s="67"/>
      <c r="AK149" s="67"/>
      <c r="AL149" s="67"/>
      <c r="AM149" s="67"/>
      <c r="AN149" s="67"/>
      <c r="AO149" s="67"/>
      <c r="AP149" s="67"/>
      <c r="AQ149" s="68"/>
      <c r="AR149" s="8"/>
      <c r="AS149" s="8"/>
      <c r="AT149" s="8"/>
      <c r="AU149" s="8"/>
      <c r="AV149" s="8"/>
      <c r="AW149" s="8"/>
      <c r="AX149" s="8"/>
      <c r="AY149" s="61"/>
      <c r="AZ149" s="20"/>
    </row>
    <row r="150" spans="2:82" ht="27" customHeight="1">
      <c r="D150" s="80" t="s">
        <v>145</v>
      </c>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row>
    <row r="151" spans="2:82" ht="27" customHeight="1">
      <c r="D151" s="81" t="s">
        <v>146</v>
      </c>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row>
    <row r="152" spans="2:82" ht="27" customHeight="1">
      <c r="D152" s="69" t="s">
        <v>147</v>
      </c>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row>
    <row r="153" spans="2:82" ht="15" customHeight="1"/>
    <row r="154" spans="2:82" ht="15" customHeight="1"/>
    <row r="155" spans="2:82" ht="15" customHeight="1"/>
    <row r="156" spans="2:82" ht="15" customHeight="1"/>
    <row r="157" spans="2:82" ht="15" customHeight="1"/>
    <row r="158" spans="2:82" ht="15" customHeight="1"/>
    <row r="159" spans="2:82" ht="15" customHeight="1"/>
    <row r="160" spans="2:82"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sheetData>
  <sheetProtection formatCells="0" formatRows="0" insertRows="0" selectLockedCells="1"/>
  <mergeCells count="298">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 ref="A9:BG9"/>
    <mergeCell ref="A10:BG10"/>
    <mergeCell ref="A12:F14"/>
    <mergeCell ref="G12:J14"/>
    <mergeCell ref="K12:L13"/>
    <mergeCell ref="N12:S14"/>
    <mergeCell ref="T12:W14"/>
    <mergeCell ref="X12:Y13"/>
    <mergeCell ref="Z12:AE14"/>
    <mergeCell ref="AF12:AI14"/>
    <mergeCell ref="A15:L15"/>
    <mergeCell ref="N15:AK15"/>
    <mergeCell ref="AS16:AW17"/>
    <mergeCell ref="AX16:BD17"/>
    <mergeCell ref="BE16:BG16"/>
    <mergeCell ref="BL16:DR17"/>
    <mergeCell ref="BE17:BG17"/>
    <mergeCell ref="AJ12:AK13"/>
    <mergeCell ref="AL12:AQ14"/>
    <mergeCell ref="AR12:AW12"/>
    <mergeCell ref="AX12:AY13"/>
    <mergeCell ref="AR13:AW14"/>
    <mergeCell ref="K14:L14"/>
    <mergeCell ref="X14:Y14"/>
    <mergeCell ref="AJ14:AK14"/>
    <mergeCell ref="AX14:AY14"/>
    <mergeCell ref="BE18:BG18"/>
    <mergeCell ref="A19:BF19"/>
    <mergeCell ref="B22:C25"/>
    <mergeCell ref="D22:I25"/>
    <mergeCell ref="J22:O25"/>
    <mergeCell ref="P22:R23"/>
    <mergeCell ref="S22:AC23"/>
    <mergeCell ref="AG22:AX23"/>
    <mergeCell ref="P24:W25"/>
    <mergeCell ref="X24:AC25"/>
    <mergeCell ref="AD24:AJ25"/>
    <mergeCell ref="AK24:AX25"/>
    <mergeCell ref="B26:C35"/>
    <mergeCell ref="D26:I27"/>
    <mergeCell ref="J26:N27"/>
    <mergeCell ref="O26:O27"/>
    <mergeCell ref="P26:V27"/>
    <mergeCell ref="W26:W27"/>
    <mergeCell ref="X26:AB27"/>
    <mergeCell ref="AC26:AC27"/>
    <mergeCell ref="AD26:AJ27"/>
    <mergeCell ref="AK26:AX29"/>
    <mergeCell ref="D28:I29"/>
    <mergeCell ref="J28:N29"/>
    <mergeCell ref="O28:O29"/>
    <mergeCell ref="P28:V29"/>
    <mergeCell ref="W28:W29"/>
    <mergeCell ref="X28:AB29"/>
    <mergeCell ref="AC28:AC29"/>
    <mergeCell ref="AD28:AJ29"/>
    <mergeCell ref="AY30:BG33"/>
    <mergeCell ref="D32:O33"/>
    <mergeCell ref="P32:AX35"/>
    <mergeCell ref="D34:I35"/>
    <mergeCell ref="J34:O34"/>
    <mergeCell ref="J35:M35"/>
    <mergeCell ref="N35:O35"/>
    <mergeCell ref="AC30:AC31"/>
    <mergeCell ref="AD30:AJ31"/>
    <mergeCell ref="AK30:AQ31"/>
    <mergeCell ref="AR30:AU31"/>
    <mergeCell ref="AV30:AW31"/>
    <mergeCell ref="AX30:AX31"/>
    <mergeCell ref="D30:I31"/>
    <mergeCell ref="J30:N31"/>
    <mergeCell ref="O30:O31"/>
    <mergeCell ref="P30:V31"/>
    <mergeCell ref="W30:W31"/>
    <mergeCell ref="X30:AB31"/>
    <mergeCell ref="AX36:AX37"/>
    <mergeCell ref="B38:AF39"/>
    <mergeCell ref="AR38:AU39"/>
    <mergeCell ref="AV38:AW39"/>
    <mergeCell ref="AX38:AX39"/>
    <mergeCell ref="B41:AF42"/>
    <mergeCell ref="AG41:AJ42"/>
    <mergeCell ref="AK41:AO42"/>
    <mergeCell ref="AP41:AS42"/>
    <mergeCell ref="AT41:AX42"/>
    <mergeCell ref="B36:C37"/>
    <mergeCell ref="D36:D37"/>
    <mergeCell ref="E36:AD37"/>
    <mergeCell ref="AE36:AF37"/>
    <mergeCell ref="AR36:AU37"/>
    <mergeCell ref="AV36:AW37"/>
    <mergeCell ref="B48:AF49"/>
    <mergeCell ref="AG48:AU49"/>
    <mergeCell ref="AV48:AW49"/>
    <mergeCell ref="AX48:AX49"/>
    <mergeCell ref="B50:AF51"/>
    <mergeCell ref="AG50:AU51"/>
    <mergeCell ref="AV50:AW51"/>
    <mergeCell ref="AX50:AX51"/>
    <mergeCell ref="B44:AF45"/>
    <mergeCell ref="AG44:AJ45"/>
    <mergeCell ref="AK44:AO45"/>
    <mergeCell ref="AP44:AS45"/>
    <mergeCell ref="AT44:AX45"/>
    <mergeCell ref="B46:AF47"/>
    <mergeCell ref="AG46:AU47"/>
    <mergeCell ref="AV46:AW47"/>
    <mergeCell ref="AX46:AX47"/>
    <mergeCell ref="D65:O67"/>
    <mergeCell ref="P65:AJ66"/>
    <mergeCell ref="P67:AJ67"/>
    <mergeCell ref="D68:O71"/>
    <mergeCell ref="P68:AJ70"/>
    <mergeCell ref="P71:AJ71"/>
    <mergeCell ref="AG52:BG53"/>
    <mergeCell ref="B55:BF55"/>
    <mergeCell ref="B57:BF57"/>
    <mergeCell ref="B58:BC58"/>
    <mergeCell ref="B59:BC59"/>
    <mergeCell ref="B60:BE60"/>
    <mergeCell ref="C74:BE74"/>
    <mergeCell ref="C75:BE75"/>
    <mergeCell ref="D76:K78"/>
    <mergeCell ref="L76:Y77"/>
    <mergeCell ref="Z76:AF78"/>
    <mergeCell ref="AG76:AO78"/>
    <mergeCell ref="AP76:AU78"/>
    <mergeCell ref="AV76:BE77"/>
    <mergeCell ref="L78:Y78"/>
    <mergeCell ref="AV78:AX78"/>
    <mergeCell ref="AY78:BE78"/>
    <mergeCell ref="D79:K82"/>
    <mergeCell ref="L79:Y81"/>
    <mergeCell ref="Z79:AF82"/>
    <mergeCell ref="AG79:AO82"/>
    <mergeCell ref="AP79:AU82"/>
    <mergeCell ref="AV79:AX82"/>
    <mergeCell ref="AY79:BE82"/>
    <mergeCell ref="L82:Y82"/>
    <mergeCell ref="L87:Y89"/>
    <mergeCell ref="Z87:AF90"/>
    <mergeCell ref="AG87:AO90"/>
    <mergeCell ref="AP87:AU90"/>
    <mergeCell ref="AV87:AX90"/>
    <mergeCell ref="AY87:BE90"/>
    <mergeCell ref="L90:Y90"/>
    <mergeCell ref="L83:Y85"/>
    <mergeCell ref="Z83:AF86"/>
    <mergeCell ref="AG83:AO86"/>
    <mergeCell ref="AP83:AU86"/>
    <mergeCell ref="AV83:AX86"/>
    <mergeCell ref="AY83:BE86"/>
    <mergeCell ref="L86:Y86"/>
    <mergeCell ref="L95:Y97"/>
    <mergeCell ref="Z95:AF98"/>
    <mergeCell ref="AG95:AO98"/>
    <mergeCell ref="AP95:AU98"/>
    <mergeCell ref="AV95:AX98"/>
    <mergeCell ref="AY95:BE98"/>
    <mergeCell ref="L98:Y98"/>
    <mergeCell ref="L91:Y93"/>
    <mergeCell ref="Z91:AF94"/>
    <mergeCell ref="AG91:AO94"/>
    <mergeCell ref="AP91:AU94"/>
    <mergeCell ref="AV91:AX94"/>
    <mergeCell ref="AY91:BE94"/>
    <mergeCell ref="L94:Y94"/>
    <mergeCell ref="L103:Y105"/>
    <mergeCell ref="Z103:AF106"/>
    <mergeCell ref="AG103:AO106"/>
    <mergeCell ref="AP103:AU106"/>
    <mergeCell ref="AV103:AX106"/>
    <mergeCell ref="AY103:BE106"/>
    <mergeCell ref="L106:Y106"/>
    <mergeCell ref="L99:Y101"/>
    <mergeCell ref="Z99:AF102"/>
    <mergeCell ref="AG99:AO102"/>
    <mergeCell ref="AP99:AU102"/>
    <mergeCell ref="AV99:AX102"/>
    <mergeCell ref="AY99:BE102"/>
    <mergeCell ref="L102:Y102"/>
    <mergeCell ref="D115:I117"/>
    <mergeCell ref="J115:Z117"/>
    <mergeCell ref="AA115:AF117"/>
    <mergeCell ref="AG115:AM117"/>
    <mergeCell ref="AN115:AT117"/>
    <mergeCell ref="AU115:BE117"/>
    <mergeCell ref="D107:Y108"/>
    <mergeCell ref="Z107:AF108"/>
    <mergeCell ref="AG107:AM108"/>
    <mergeCell ref="AN107:AO108"/>
    <mergeCell ref="AP107:AU108"/>
    <mergeCell ref="AV107:BE108"/>
    <mergeCell ref="D118:I118"/>
    <mergeCell ref="J118:Z119"/>
    <mergeCell ref="AA118:AF120"/>
    <mergeCell ref="AG118:AM120"/>
    <mergeCell ref="AN118:AT120"/>
    <mergeCell ref="AU118:BE120"/>
    <mergeCell ref="D119:I119"/>
    <mergeCell ref="D120:I120"/>
    <mergeCell ref="J120:Z120"/>
    <mergeCell ref="D121:I121"/>
    <mergeCell ref="J121:Z122"/>
    <mergeCell ref="AA121:AF123"/>
    <mergeCell ref="AG121:AM123"/>
    <mergeCell ref="AN121:AT123"/>
    <mergeCell ref="AU121:BE123"/>
    <mergeCell ref="D122:I122"/>
    <mergeCell ref="D123:I123"/>
    <mergeCell ref="J123:Z123"/>
    <mergeCell ref="D124:I124"/>
    <mergeCell ref="J124:Z125"/>
    <mergeCell ref="AA124:AF126"/>
    <mergeCell ref="AG124:AM126"/>
    <mergeCell ref="AN124:AT126"/>
    <mergeCell ref="AU124:BE126"/>
    <mergeCell ref="D125:I125"/>
    <mergeCell ref="D126:I126"/>
    <mergeCell ref="J126:Z126"/>
    <mergeCell ref="S144:S145"/>
    <mergeCell ref="T144:Y145"/>
    <mergeCell ref="BD127:BE129"/>
    <mergeCell ref="D137:F139"/>
    <mergeCell ref="G137:L139"/>
    <mergeCell ref="M137:S139"/>
    <mergeCell ref="T137:AF139"/>
    <mergeCell ref="AG137:AK139"/>
    <mergeCell ref="AL137:AP139"/>
    <mergeCell ref="AQ137:AX139"/>
    <mergeCell ref="AY137:BF139"/>
    <mergeCell ref="D127:Z129"/>
    <mergeCell ref="AA127:AF129"/>
    <mergeCell ref="AG127:AK129"/>
    <mergeCell ref="AL127:AM129"/>
    <mergeCell ref="AN127:AY129"/>
    <mergeCell ref="AZ127:BC129"/>
    <mergeCell ref="BY141:CF141"/>
    <mergeCell ref="G142:L143"/>
    <mergeCell ref="M142:R143"/>
    <mergeCell ref="S142:S143"/>
    <mergeCell ref="AG142:AJ143"/>
    <mergeCell ref="AK142:AK143"/>
    <mergeCell ref="AL142:AO143"/>
    <mergeCell ref="AP142:AP143"/>
    <mergeCell ref="AQ142:AX143"/>
    <mergeCell ref="AY142:BF143"/>
    <mergeCell ref="AK140:AK141"/>
    <mergeCell ref="AL140:AO141"/>
    <mergeCell ref="AP140:AP141"/>
    <mergeCell ref="AQ140:AX141"/>
    <mergeCell ref="AY140:BF141"/>
    <mergeCell ref="BP141:BX141"/>
    <mergeCell ref="G140:L141"/>
    <mergeCell ref="M140:R141"/>
    <mergeCell ref="S140:S141"/>
    <mergeCell ref="T140:AF143"/>
    <mergeCell ref="AG140:AJ141"/>
    <mergeCell ref="D152:BF152"/>
    <mergeCell ref="D148:Y149"/>
    <mergeCell ref="Z148:AC149"/>
    <mergeCell ref="AD148:AE149"/>
    <mergeCell ref="AF148:AF149"/>
    <mergeCell ref="D150:BF150"/>
    <mergeCell ref="D151:BF151"/>
    <mergeCell ref="AP144:AP145"/>
    <mergeCell ref="AQ144:AX145"/>
    <mergeCell ref="AY144:BF145"/>
    <mergeCell ref="D146:F147"/>
    <mergeCell ref="G146:Y147"/>
    <mergeCell ref="Z146:AC147"/>
    <mergeCell ref="AD146:AE147"/>
    <mergeCell ref="AF146:AF147"/>
    <mergeCell ref="Z144:AC145"/>
    <mergeCell ref="AD144:AE145"/>
    <mergeCell ref="AF144:AF145"/>
    <mergeCell ref="AG144:AJ145"/>
    <mergeCell ref="AK144:AK145"/>
    <mergeCell ref="AL144:AO145"/>
    <mergeCell ref="D140:F145"/>
    <mergeCell ref="G144:L145"/>
    <mergeCell ref="M144:R145"/>
  </mergeCells>
  <phoneticPr fontId="3"/>
  <conditionalFormatting sqref="A8:IV8">
    <cfRule type="expression" dxfId="4" priority="5" stopIfTrue="1">
      <formula>"sum"</formula>
    </cfRule>
  </conditionalFormatting>
  <conditionalFormatting sqref="A9 BL9:IV9">
    <cfRule type="expression" dxfId="3" priority="4" stopIfTrue="1">
      <formula>"sum"</formula>
    </cfRule>
  </conditionalFormatting>
  <conditionalFormatting sqref="P22">
    <cfRule type="expression" dxfId="2" priority="3" stopIfTrue="1">
      <formula>"sum"</formula>
    </cfRule>
  </conditionalFormatting>
  <conditionalFormatting sqref="AG118 AG121">
    <cfRule type="expression" dxfId="1" priority="2" stopIfTrue="1">
      <formula>"sum"</formula>
    </cfRule>
  </conditionalFormatting>
  <conditionalFormatting sqref="AG124">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9" orientation="portrait" r:id="rId1"/>
  <headerFooter alignWithMargins="0"/>
  <rowBreaks count="2" manualBreakCount="2">
    <brk id="62" max="58" man="1"/>
    <brk id="13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33</xdr:col>
                    <xdr:colOff>9525</xdr:colOff>
                    <xdr:row>40</xdr:row>
                    <xdr:rowOff>57150</xdr:rowOff>
                  </from>
                  <to>
                    <xdr:col>35</xdr:col>
                    <xdr:colOff>66675</xdr:colOff>
                    <xdr:row>41</xdr:row>
                    <xdr:rowOff>114300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41</xdr:col>
                    <xdr:colOff>76200</xdr:colOff>
                    <xdr:row>40</xdr:row>
                    <xdr:rowOff>57150</xdr:rowOff>
                  </from>
                  <to>
                    <xdr:col>43</xdr:col>
                    <xdr:colOff>85725</xdr:colOff>
                    <xdr:row>41</xdr:row>
                    <xdr:rowOff>114300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41</xdr:col>
                    <xdr:colOff>85725</xdr:colOff>
                    <xdr:row>43</xdr:row>
                    <xdr:rowOff>47625</xdr:rowOff>
                  </from>
                  <to>
                    <xdr:col>43</xdr:col>
                    <xdr:colOff>95250</xdr:colOff>
                    <xdr:row>44</xdr:row>
                    <xdr:rowOff>114300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33</xdr:col>
                    <xdr:colOff>19050</xdr:colOff>
                    <xdr:row>43</xdr:row>
                    <xdr:rowOff>38100</xdr:rowOff>
                  </from>
                  <to>
                    <xdr:col>35</xdr:col>
                    <xdr:colOff>76200</xdr:colOff>
                    <xdr:row>44</xdr:row>
                    <xdr:rowOff>104775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9525</xdr:colOff>
                    <xdr:row>33</xdr:row>
                    <xdr:rowOff>95250</xdr:rowOff>
                  </from>
                  <to>
                    <xdr:col>5</xdr:col>
                    <xdr:colOff>66675</xdr:colOff>
                    <xdr:row>34</xdr:row>
                    <xdr:rowOff>161925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57150</xdr:colOff>
                    <xdr:row>33</xdr:row>
                    <xdr:rowOff>104775</xdr:rowOff>
                  </from>
                  <to>
                    <xdr:col>7</xdr:col>
                    <xdr:colOff>114300</xdr:colOff>
                    <xdr:row>34</xdr:row>
                    <xdr:rowOff>171450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3</xdr:col>
                    <xdr:colOff>38100</xdr:colOff>
                    <xdr:row>78</xdr:row>
                    <xdr:rowOff>0</xdr:rowOff>
                  </from>
                  <to>
                    <xdr:col>9</xdr:col>
                    <xdr:colOff>85725</xdr:colOff>
                    <xdr:row>79</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3</xdr:col>
                    <xdr:colOff>38100</xdr:colOff>
                    <xdr:row>79</xdr:row>
                    <xdr:rowOff>142875</xdr:rowOff>
                  </from>
                  <to>
                    <xdr:col>10</xdr:col>
                    <xdr:colOff>85725</xdr:colOff>
                    <xdr:row>81</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sizeWithCells="1">
                  <from>
                    <xdr:col>3</xdr:col>
                    <xdr:colOff>38100</xdr:colOff>
                    <xdr:row>78</xdr:row>
                    <xdr:rowOff>152400</xdr:rowOff>
                  </from>
                  <to>
                    <xdr:col>9</xdr:col>
                    <xdr:colOff>85725</xdr:colOff>
                    <xdr:row>80</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3</xdr:col>
                    <xdr:colOff>38100</xdr:colOff>
                    <xdr:row>80</xdr:row>
                    <xdr:rowOff>133350</xdr:rowOff>
                  </from>
                  <to>
                    <xdr:col>8</xdr:col>
                    <xdr:colOff>95250</xdr:colOff>
                    <xdr:row>82</xdr:row>
                    <xdr:rowOff>9525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123825</xdr:colOff>
                    <xdr:row>131</xdr:row>
                    <xdr:rowOff>180975</xdr:rowOff>
                  </from>
                  <to>
                    <xdr:col>4</xdr:col>
                    <xdr:colOff>9525</xdr:colOff>
                    <xdr:row>133</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123825</xdr:colOff>
                    <xdr:row>132</xdr:row>
                    <xdr:rowOff>180975</xdr:rowOff>
                  </from>
                  <to>
                    <xdr:col>4</xdr:col>
                    <xdr:colOff>9525</xdr:colOff>
                    <xdr:row>134</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sizeWithCells="1">
                  <from>
                    <xdr:col>3</xdr:col>
                    <xdr:colOff>38100</xdr:colOff>
                    <xdr:row>82</xdr:row>
                    <xdr:rowOff>0</xdr:rowOff>
                  </from>
                  <to>
                    <xdr:col>9</xdr:col>
                    <xdr:colOff>85725</xdr:colOff>
                    <xdr:row>83</xdr:row>
                    <xdr:rowOff>38100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sizeWithCells="1">
                  <from>
                    <xdr:col>3</xdr:col>
                    <xdr:colOff>38100</xdr:colOff>
                    <xdr:row>83</xdr:row>
                    <xdr:rowOff>142875</xdr:rowOff>
                  </from>
                  <to>
                    <xdr:col>10</xdr:col>
                    <xdr:colOff>85725</xdr:colOff>
                    <xdr:row>85</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sizeWithCells="1">
                  <from>
                    <xdr:col>3</xdr:col>
                    <xdr:colOff>38100</xdr:colOff>
                    <xdr:row>82</xdr:row>
                    <xdr:rowOff>152400</xdr:rowOff>
                  </from>
                  <to>
                    <xdr:col>9</xdr:col>
                    <xdr:colOff>85725</xdr:colOff>
                    <xdr:row>84</xdr:row>
                    <xdr:rowOff>19050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sizeWithCells="1">
                  <from>
                    <xdr:col>3</xdr:col>
                    <xdr:colOff>38100</xdr:colOff>
                    <xdr:row>84</xdr:row>
                    <xdr:rowOff>133350</xdr:rowOff>
                  </from>
                  <to>
                    <xdr:col>8</xdr:col>
                    <xdr:colOff>95250</xdr:colOff>
                    <xdr:row>86</xdr:row>
                    <xdr:rowOff>9525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sizeWithCells="1">
                  <from>
                    <xdr:col>3</xdr:col>
                    <xdr:colOff>38100</xdr:colOff>
                    <xdr:row>86</xdr:row>
                    <xdr:rowOff>0</xdr:rowOff>
                  </from>
                  <to>
                    <xdr:col>9</xdr:col>
                    <xdr:colOff>85725</xdr:colOff>
                    <xdr:row>87</xdr:row>
                    <xdr:rowOff>38100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sizeWithCells="1">
                  <from>
                    <xdr:col>3</xdr:col>
                    <xdr:colOff>38100</xdr:colOff>
                    <xdr:row>87</xdr:row>
                    <xdr:rowOff>142875</xdr:rowOff>
                  </from>
                  <to>
                    <xdr:col>10</xdr:col>
                    <xdr:colOff>85725</xdr:colOff>
                    <xdr:row>89</xdr:row>
                    <xdr:rowOff>9525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sizeWithCells="1">
                  <from>
                    <xdr:col>3</xdr:col>
                    <xdr:colOff>38100</xdr:colOff>
                    <xdr:row>86</xdr:row>
                    <xdr:rowOff>152400</xdr:rowOff>
                  </from>
                  <to>
                    <xdr:col>9</xdr:col>
                    <xdr:colOff>85725</xdr:colOff>
                    <xdr:row>88</xdr:row>
                    <xdr:rowOff>19050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sizeWithCells="1">
                  <from>
                    <xdr:col>3</xdr:col>
                    <xdr:colOff>38100</xdr:colOff>
                    <xdr:row>88</xdr:row>
                    <xdr:rowOff>133350</xdr:rowOff>
                  </from>
                  <to>
                    <xdr:col>8</xdr:col>
                    <xdr:colOff>95250</xdr:colOff>
                    <xdr:row>90</xdr:row>
                    <xdr:rowOff>9525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3</xdr:col>
                    <xdr:colOff>38100</xdr:colOff>
                    <xdr:row>90</xdr:row>
                    <xdr:rowOff>0</xdr:rowOff>
                  </from>
                  <to>
                    <xdr:col>9</xdr:col>
                    <xdr:colOff>85725</xdr:colOff>
                    <xdr:row>91</xdr:row>
                    <xdr:rowOff>38100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3</xdr:col>
                    <xdr:colOff>38100</xdr:colOff>
                    <xdr:row>91</xdr:row>
                    <xdr:rowOff>142875</xdr:rowOff>
                  </from>
                  <to>
                    <xdr:col>10</xdr:col>
                    <xdr:colOff>85725</xdr:colOff>
                    <xdr:row>93</xdr:row>
                    <xdr:rowOff>9525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3</xdr:col>
                    <xdr:colOff>38100</xdr:colOff>
                    <xdr:row>90</xdr:row>
                    <xdr:rowOff>152400</xdr:rowOff>
                  </from>
                  <to>
                    <xdr:col>9</xdr:col>
                    <xdr:colOff>85725</xdr:colOff>
                    <xdr:row>92</xdr:row>
                    <xdr:rowOff>19050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3</xdr:col>
                    <xdr:colOff>38100</xdr:colOff>
                    <xdr:row>92</xdr:row>
                    <xdr:rowOff>133350</xdr:rowOff>
                  </from>
                  <to>
                    <xdr:col>8</xdr:col>
                    <xdr:colOff>95250</xdr:colOff>
                    <xdr:row>94</xdr:row>
                    <xdr:rowOff>9525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3</xdr:col>
                    <xdr:colOff>38100</xdr:colOff>
                    <xdr:row>94</xdr:row>
                    <xdr:rowOff>0</xdr:rowOff>
                  </from>
                  <to>
                    <xdr:col>9</xdr:col>
                    <xdr:colOff>85725</xdr:colOff>
                    <xdr:row>95</xdr:row>
                    <xdr:rowOff>38100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sizeWithCells="1">
                  <from>
                    <xdr:col>3</xdr:col>
                    <xdr:colOff>38100</xdr:colOff>
                    <xdr:row>95</xdr:row>
                    <xdr:rowOff>142875</xdr:rowOff>
                  </from>
                  <to>
                    <xdr:col>10</xdr:col>
                    <xdr:colOff>85725</xdr:colOff>
                    <xdr:row>97</xdr:row>
                    <xdr:rowOff>9525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sizeWithCells="1">
                  <from>
                    <xdr:col>3</xdr:col>
                    <xdr:colOff>38100</xdr:colOff>
                    <xdr:row>94</xdr:row>
                    <xdr:rowOff>152400</xdr:rowOff>
                  </from>
                  <to>
                    <xdr:col>9</xdr:col>
                    <xdr:colOff>85725</xdr:colOff>
                    <xdr:row>96</xdr:row>
                    <xdr:rowOff>19050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sizeWithCells="1">
                  <from>
                    <xdr:col>3</xdr:col>
                    <xdr:colOff>38100</xdr:colOff>
                    <xdr:row>96</xdr:row>
                    <xdr:rowOff>133350</xdr:rowOff>
                  </from>
                  <to>
                    <xdr:col>8</xdr:col>
                    <xdr:colOff>95250</xdr:colOff>
                    <xdr:row>98</xdr:row>
                    <xdr:rowOff>9525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sizeWithCells="1">
                  <from>
                    <xdr:col>3</xdr:col>
                    <xdr:colOff>38100</xdr:colOff>
                    <xdr:row>98</xdr:row>
                    <xdr:rowOff>0</xdr:rowOff>
                  </from>
                  <to>
                    <xdr:col>9</xdr:col>
                    <xdr:colOff>85725</xdr:colOff>
                    <xdr:row>99</xdr:row>
                    <xdr:rowOff>38100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sizeWithCells="1">
                  <from>
                    <xdr:col>3</xdr:col>
                    <xdr:colOff>38100</xdr:colOff>
                    <xdr:row>99</xdr:row>
                    <xdr:rowOff>142875</xdr:rowOff>
                  </from>
                  <to>
                    <xdr:col>10</xdr:col>
                    <xdr:colOff>85725</xdr:colOff>
                    <xdr:row>101</xdr:row>
                    <xdr:rowOff>9525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sizeWithCells="1">
                  <from>
                    <xdr:col>3</xdr:col>
                    <xdr:colOff>38100</xdr:colOff>
                    <xdr:row>98</xdr:row>
                    <xdr:rowOff>152400</xdr:rowOff>
                  </from>
                  <to>
                    <xdr:col>9</xdr:col>
                    <xdr:colOff>85725</xdr:colOff>
                    <xdr:row>100</xdr:row>
                    <xdr:rowOff>19050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sizeWithCells="1">
                  <from>
                    <xdr:col>3</xdr:col>
                    <xdr:colOff>38100</xdr:colOff>
                    <xdr:row>100</xdr:row>
                    <xdr:rowOff>133350</xdr:rowOff>
                  </from>
                  <to>
                    <xdr:col>8</xdr:col>
                    <xdr:colOff>95250</xdr:colOff>
                    <xdr:row>102</xdr:row>
                    <xdr:rowOff>9525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sizeWithCells="1">
                  <from>
                    <xdr:col>3</xdr:col>
                    <xdr:colOff>38100</xdr:colOff>
                    <xdr:row>102</xdr:row>
                    <xdr:rowOff>0</xdr:rowOff>
                  </from>
                  <to>
                    <xdr:col>9</xdr:col>
                    <xdr:colOff>85725</xdr:colOff>
                    <xdr:row>103</xdr:row>
                    <xdr:rowOff>38100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sizeWithCells="1">
                  <from>
                    <xdr:col>3</xdr:col>
                    <xdr:colOff>38100</xdr:colOff>
                    <xdr:row>103</xdr:row>
                    <xdr:rowOff>142875</xdr:rowOff>
                  </from>
                  <to>
                    <xdr:col>10</xdr:col>
                    <xdr:colOff>85725</xdr:colOff>
                    <xdr:row>105</xdr:row>
                    <xdr:rowOff>9525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sizeWithCells="1">
                  <from>
                    <xdr:col>3</xdr:col>
                    <xdr:colOff>38100</xdr:colOff>
                    <xdr:row>102</xdr:row>
                    <xdr:rowOff>152400</xdr:rowOff>
                  </from>
                  <to>
                    <xdr:col>9</xdr:col>
                    <xdr:colOff>85725</xdr:colOff>
                    <xdr:row>104</xdr:row>
                    <xdr:rowOff>19050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sizeWithCells="1">
                  <from>
                    <xdr:col>3</xdr:col>
                    <xdr:colOff>38100</xdr:colOff>
                    <xdr:row>104</xdr:row>
                    <xdr:rowOff>133350</xdr:rowOff>
                  </from>
                  <to>
                    <xdr:col>8</xdr:col>
                    <xdr:colOff>95250</xdr:colOff>
                    <xdr:row>106</xdr:row>
                    <xdr:rowOff>9525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sizeWithCells="1">
                  <from>
                    <xdr:col>3</xdr:col>
                    <xdr:colOff>38100</xdr:colOff>
                    <xdr:row>67</xdr:row>
                    <xdr:rowOff>0</xdr:rowOff>
                  </from>
                  <to>
                    <xdr:col>12</xdr:col>
                    <xdr:colOff>114300</xdr:colOff>
                    <xdr:row>68</xdr:row>
                    <xdr:rowOff>38100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sizeWithCells="1">
                  <from>
                    <xdr:col>3</xdr:col>
                    <xdr:colOff>38100</xdr:colOff>
                    <xdr:row>68</xdr:row>
                    <xdr:rowOff>142875</xdr:rowOff>
                  </from>
                  <to>
                    <xdr:col>14</xdr:col>
                    <xdr:colOff>57150</xdr:colOff>
                    <xdr:row>70</xdr:row>
                    <xdr:rowOff>9525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sizeWithCells="1">
                  <from>
                    <xdr:col>3</xdr:col>
                    <xdr:colOff>38100</xdr:colOff>
                    <xdr:row>67</xdr:row>
                    <xdr:rowOff>152400</xdr:rowOff>
                  </from>
                  <to>
                    <xdr:col>12</xdr:col>
                    <xdr:colOff>114300</xdr:colOff>
                    <xdr:row>69</xdr:row>
                    <xdr:rowOff>19050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sizeWithCells="1">
                  <from>
                    <xdr:col>3</xdr:col>
                    <xdr:colOff>38100</xdr:colOff>
                    <xdr:row>69</xdr:row>
                    <xdr:rowOff>133350</xdr:rowOff>
                  </from>
                  <to>
                    <xdr:col>11</xdr:col>
                    <xdr:colOff>66675</xdr:colOff>
                    <xdr:row>71</xdr:row>
                    <xdr:rowOff>9525</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sizeWithCells="1">
                  <from>
                    <xdr:col>3</xdr:col>
                    <xdr:colOff>19050</xdr:colOff>
                    <xdr:row>116</xdr:row>
                    <xdr:rowOff>152400</xdr:rowOff>
                  </from>
                  <to>
                    <xdr:col>8</xdr:col>
                    <xdr:colOff>0</xdr:colOff>
                    <xdr:row>118</xdr:row>
                    <xdr:rowOff>9525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sizeWithCells="1">
                  <from>
                    <xdr:col>3</xdr:col>
                    <xdr:colOff>19050</xdr:colOff>
                    <xdr:row>117</xdr:row>
                    <xdr:rowOff>133350</xdr:rowOff>
                  </from>
                  <to>
                    <xdr:col>8</xdr:col>
                    <xdr:colOff>0</xdr:colOff>
                    <xdr:row>119</xdr:row>
                    <xdr:rowOff>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sizeWithCells="1">
                  <from>
                    <xdr:col>3</xdr:col>
                    <xdr:colOff>19050</xdr:colOff>
                    <xdr:row>118</xdr:row>
                    <xdr:rowOff>123825</xdr:rowOff>
                  </from>
                  <to>
                    <xdr:col>8</xdr:col>
                    <xdr:colOff>9525</xdr:colOff>
                    <xdr:row>119</xdr:row>
                    <xdr:rowOff>142875</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sizeWithCells="1">
                  <from>
                    <xdr:col>3</xdr:col>
                    <xdr:colOff>19050</xdr:colOff>
                    <xdr:row>119</xdr:row>
                    <xdr:rowOff>152400</xdr:rowOff>
                  </from>
                  <to>
                    <xdr:col>8</xdr:col>
                    <xdr:colOff>0</xdr:colOff>
                    <xdr:row>121</xdr:row>
                    <xdr:rowOff>9525</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sizeWithCells="1">
                  <from>
                    <xdr:col>3</xdr:col>
                    <xdr:colOff>19050</xdr:colOff>
                    <xdr:row>120</xdr:row>
                    <xdr:rowOff>133350</xdr:rowOff>
                  </from>
                  <to>
                    <xdr:col>8</xdr:col>
                    <xdr:colOff>0</xdr:colOff>
                    <xdr:row>122</xdr:row>
                    <xdr:rowOff>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sizeWithCells="1">
                  <from>
                    <xdr:col>3</xdr:col>
                    <xdr:colOff>19050</xdr:colOff>
                    <xdr:row>121</xdr:row>
                    <xdr:rowOff>123825</xdr:rowOff>
                  </from>
                  <to>
                    <xdr:col>8</xdr:col>
                    <xdr:colOff>9525</xdr:colOff>
                    <xdr:row>122</xdr:row>
                    <xdr:rowOff>142875</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sizeWithCells="1">
                  <from>
                    <xdr:col>3</xdr:col>
                    <xdr:colOff>19050</xdr:colOff>
                    <xdr:row>122</xdr:row>
                    <xdr:rowOff>152400</xdr:rowOff>
                  </from>
                  <to>
                    <xdr:col>8</xdr:col>
                    <xdr:colOff>0</xdr:colOff>
                    <xdr:row>124</xdr:row>
                    <xdr:rowOff>9525</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sizeWithCells="1">
                  <from>
                    <xdr:col>3</xdr:col>
                    <xdr:colOff>19050</xdr:colOff>
                    <xdr:row>123</xdr:row>
                    <xdr:rowOff>133350</xdr:rowOff>
                  </from>
                  <to>
                    <xdr:col>8</xdr:col>
                    <xdr:colOff>0</xdr:colOff>
                    <xdr:row>125</xdr:row>
                    <xdr:rowOff>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sizeWithCells="1">
                  <from>
                    <xdr:col>3</xdr:col>
                    <xdr:colOff>19050</xdr:colOff>
                    <xdr:row>124</xdr:row>
                    <xdr:rowOff>123825</xdr:rowOff>
                  </from>
                  <to>
                    <xdr:col>8</xdr:col>
                    <xdr:colOff>9525</xdr:colOff>
                    <xdr:row>125</xdr:row>
                    <xdr:rowOff>142875</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1</xdr:col>
                    <xdr:colOff>123825</xdr:colOff>
                    <xdr:row>133</xdr:row>
                    <xdr:rowOff>180975</xdr:rowOff>
                  </from>
                  <to>
                    <xdr:col>4</xdr:col>
                    <xdr:colOff>9525</xdr:colOff>
                    <xdr:row>135</xdr:row>
                    <xdr:rowOff>9525</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sizeWithCells="1">
                  <from>
                    <xdr:col>47</xdr:col>
                    <xdr:colOff>38100</xdr:colOff>
                    <xdr:row>78</xdr:row>
                    <xdr:rowOff>76200</xdr:rowOff>
                  </from>
                  <to>
                    <xdr:col>50</xdr:col>
                    <xdr:colOff>85725</xdr:colOff>
                    <xdr:row>79</xdr:row>
                    <xdr:rowOff>152400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sizeWithCells="1">
                  <from>
                    <xdr:col>47</xdr:col>
                    <xdr:colOff>38100</xdr:colOff>
                    <xdr:row>79</xdr:row>
                    <xdr:rowOff>114300</xdr:rowOff>
                  </from>
                  <to>
                    <xdr:col>51</xdr:col>
                    <xdr:colOff>104775</xdr:colOff>
                    <xdr:row>81</xdr:row>
                    <xdr:rowOff>114300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sizeWithCells="1">
                  <from>
                    <xdr:col>47</xdr:col>
                    <xdr:colOff>38100</xdr:colOff>
                    <xdr:row>82</xdr:row>
                    <xdr:rowOff>76200</xdr:rowOff>
                  </from>
                  <to>
                    <xdr:col>50</xdr:col>
                    <xdr:colOff>85725</xdr:colOff>
                    <xdr:row>83</xdr:row>
                    <xdr:rowOff>152400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sizeWithCells="1">
                  <from>
                    <xdr:col>47</xdr:col>
                    <xdr:colOff>38100</xdr:colOff>
                    <xdr:row>83</xdr:row>
                    <xdr:rowOff>114300</xdr:rowOff>
                  </from>
                  <to>
                    <xdr:col>51</xdr:col>
                    <xdr:colOff>104775</xdr:colOff>
                    <xdr:row>85</xdr:row>
                    <xdr:rowOff>114300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sizeWithCells="1">
                  <from>
                    <xdr:col>47</xdr:col>
                    <xdr:colOff>38100</xdr:colOff>
                    <xdr:row>86</xdr:row>
                    <xdr:rowOff>76200</xdr:rowOff>
                  </from>
                  <to>
                    <xdr:col>50</xdr:col>
                    <xdr:colOff>85725</xdr:colOff>
                    <xdr:row>87</xdr:row>
                    <xdr:rowOff>152400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sizeWithCells="1">
                  <from>
                    <xdr:col>47</xdr:col>
                    <xdr:colOff>38100</xdr:colOff>
                    <xdr:row>87</xdr:row>
                    <xdr:rowOff>114300</xdr:rowOff>
                  </from>
                  <to>
                    <xdr:col>51</xdr:col>
                    <xdr:colOff>104775</xdr:colOff>
                    <xdr:row>89</xdr:row>
                    <xdr:rowOff>114300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sizeWithCells="1">
                  <from>
                    <xdr:col>47</xdr:col>
                    <xdr:colOff>38100</xdr:colOff>
                    <xdr:row>90</xdr:row>
                    <xdr:rowOff>76200</xdr:rowOff>
                  </from>
                  <to>
                    <xdr:col>50</xdr:col>
                    <xdr:colOff>85725</xdr:colOff>
                    <xdr:row>91</xdr:row>
                    <xdr:rowOff>152400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sizeWithCells="1">
                  <from>
                    <xdr:col>47</xdr:col>
                    <xdr:colOff>38100</xdr:colOff>
                    <xdr:row>91</xdr:row>
                    <xdr:rowOff>114300</xdr:rowOff>
                  </from>
                  <to>
                    <xdr:col>51</xdr:col>
                    <xdr:colOff>104775</xdr:colOff>
                    <xdr:row>93</xdr:row>
                    <xdr:rowOff>114300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sizeWithCells="1">
                  <from>
                    <xdr:col>47</xdr:col>
                    <xdr:colOff>38100</xdr:colOff>
                    <xdr:row>94</xdr:row>
                    <xdr:rowOff>76200</xdr:rowOff>
                  </from>
                  <to>
                    <xdr:col>50</xdr:col>
                    <xdr:colOff>85725</xdr:colOff>
                    <xdr:row>95</xdr:row>
                    <xdr:rowOff>152400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sizeWithCells="1">
                  <from>
                    <xdr:col>47</xdr:col>
                    <xdr:colOff>38100</xdr:colOff>
                    <xdr:row>95</xdr:row>
                    <xdr:rowOff>114300</xdr:rowOff>
                  </from>
                  <to>
                    <xdr:col>51</xdr:col>
                    <xdr:colOff>104775</xdr:colOff>
                    <xdr:row>97</xdr:row>
                    <xdr:rowOff>114300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sizeWithCells="1">
                  <from>
                    <xdr:col>47</xdr:col>
                    <xdr:colOff>38100</xdr:colOff>
                    <xdr:row>98</xdr:row>
                    <xdr:rowOff>76200</xdr:rowOff>
                  </from>
                  <to>
                    <xdr:col>50</xdr:col>
                    <xdr:colOff>85725</xdr:colOff>
                    <xdr:row>99</xdr:row>
                    <xdr:rowOff>152400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sizeWithCells="1">
                  <from>
                    <xdr:col>47</xdr:col>
                    <xdr:colOff>38100</xdr:colOff>
                    <xdr:row>99</xdr:row>
                    <xdr:rowOff>114300</xdr:rowOff>
                  </from>
                  <to>
                    <xdr:col>51</xdr:col>
                    <xdr:colOff>104775</xdr:colOff>
                    <xdr:row>101</xdr:row>
                    <xdr:rowOff>114300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sizeWithCells="1">
                  <from>
                    <xdr:col>47</xdr:col>
                    <xdr:colOff>38100</xdr:colOff>
                    <xdr:row>102</xdr:row>
                    <xdr:rowOff>76200</xdr:rowOff>
                  </from>
                  <to>
                    <xdr:col>50</xdr:col>
                    <xdr:colOff>85725</xdr:colOff>
                    <xdr:row>103</xdr:row>
                    <xdr:rowOff>152400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sizeWithCells="1">
                  <from>
                    <xdr:col>47</xdr:col>
                    <xdr:colOff>38100</xdr:colOff>
                    <xdr:row>103</xdr:row>
                    <xdr:rowOff>114300</xdr:rowOff>
                  </from>
                  <to>
                    <xdr:col>51</xdr:col>
                    <xdr:colOff>104775</xdr:colOff>
                    <xdr:row>105</xdr:row>
                    <xdr:rowOff>114300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3</xdr:col>
                    <xdr:colOff>0</xdr:colOff>
                    <xdr:row>110</xdr:row>
                    <xdr:rowOff>180975</xdr:rowOff>
                  </from>
                  <to>
                    <xdr:col>5</xdr:col>
                    <xdr:colOff>57150</xdr:colOff>
                    <xdr:row>112</xdr:row>
                    <xdr:rowOff>9525</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20</xdr:col>
                    <xdr:colOff>47625</xdr:colOff>
                    <xdr:row>111</xdr:row>
                    <xdr:rowOff>0</xdr:rowOff>
                  </from>
                  <to>
                    <xdr:col>22</xdr:col>
                    <xdr:colOff>104775</xdr:colOff>
                    <xdr:row>112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２④雇表（家庭的保育事業用）</vt:lpstr>
      <vt:lpstr>２④雇表（家庭的保育事業用） (記載例)</vt:lpstr>
      <vt:lpstr>'２④雇表（家庭的保育事業用）'!Print_Area</vt:lpstr>
      <vt:lpstr>'２④雇表（家庭的保育事業用） (記載例)'!Print_Area</vt:lpstr>
      <vt:lpstr>'２④雇表（家庭的保育事業用）'!Print_Titles</vt:lpstr>
      <vt:lpstr>'２④雇表（家庭的保育事業用）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2019-10-07T01:38:45Z</dcterms:modified>
</cp:coreProperties>
</file>