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教育委員会事務局\03教育政策推進課\教育政策推進課\04 統計\P-3 統計・調査（H25～）\04統計資料・データ\（毎年3月発行）教育統計調査原稿\令和５年度教育統計調査原稿\06_HP、印刷用PDF＆Excel\HP掲載用Excel\"/>
    </mc:Choice>
  </mc:AlternateContent>
  <bookViews>
    <workbookView xWindow="-120" yWindow="-120" windowWidth="20730" windowHeight="11160"/>
  </bookViews>
  <sheets>
    <sheet name="地方教育費調査 調査結果(1)(2)(3)＿P13" sheetId="2" r:id="rId1"/>
    <sheet name="地方教育費調査 調査結果(4)＿P14" sheetId="3" r:id="rId2"/>
    <sheet name="地方教育費調査 調査結果(5)(6)＿P15" sheetId="4" r:id="rId3"/>
    <sheet name="地方教育費調査 調査結果(7)＿P16" sheetId="5" r:id="rId4"/>
    <sheet name="地方教育費調査 集計表(1)ア・ｲ＿P17" sheetId="6" r:id="rId5"/>
    <sheet name="地方教育費調査 集計表(2)ア～キ＿P18～21" sheetId="7" r:id="rId6"/>
    <sheet name="地方教育費調査 集計表(3)(4)＿P22" sheetId="8" r:id="rId7"/>
    <sheet name="地方教育費調査 集計表(5)＿P23" sheetId="9" r:id="rId8"/>
  </sheets>
  <definedNames>
    <definedName name="_xlnm.Print_Area" localSheetId="4">'地方教育費調査 集計表(1)ア・ｲ＿P17'!$A$1:$O$41</definedName>
    <definedName name="_xlnm.Print_Area" localSheetId="5">'地方教育費調査 集計表(2)ア～キ＿P18～21'!$A$2:$G$73,'地方教育費調査 集計表(2)ア～キ＿P18～21'!$A$74:$H$145,'地方教育費調査 集計表(2)ア～キ＿P18～21'!$A$146:$G$217,'地方教育費調査 集計表(2)ア～キ＿P18～21'!$A$218:$H$253</definedName>
    <definedName name="_xlnm.Print_Area" localSheetId="6">'地方教育費調査 集計表(3)(4)＿P22'!$A$1:$H$62</definedName>
    <definedName name="_xlnm.Print_Area" localSheetId="7">'地方教育費調査 集計表(5)＿P23'!$A$1:$H$22</definedName>
    <definedName name="_xlnm.Print_Area" localSheetId="0">'地方教育費調査 調査結果(1)(2)(3)＿P13'!$A$1:$O$52</definedName>
    <definedName name="_xlnm.Print_Area" localSheetId="1">'地方教育費調査 調査結果(4)＿P14'!$A$1:$O$36</definedName>
    <definedName name="_xlnm.Print_Area" localSheetId="2">'地方教育費調査 調査結果(5)(6)＿P15'!$A$1:$K$48</definedName>
    <definedName name="_xlnm.Print_Area" localSheetId="3">'地方教育費調査 調査結果(7)＿P16'!$A$1:$K$27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9" l="1"/>
  <c r="H13" i="9"/>
  <c r="H6" i="9"/>
  <c r="H7" i="9"/>
  <c r="H8" i="9"/>
  <c r="H9" i="9"/>
  <c r="H10" i="9"/>
  <c r="H11" i="9"/>
  <c r="H12" i="9"/>
  <c r="H14" i="9"/>
  <c r="H15" i="9"/>
  <c r="H16" i="9"/>
  <c r="H18" i="9"/>
  <c r="H19" i="9"/>
  <c r="H20" i="9"/>
</calcChain>
</file>

<file path=xl/sharedStrings.xml><?xml version="1.0" encoding="utf-8"?>
<sst xmlns="http://schemas.openxmlformats.org/spreadsheetml/2006/main" count="719" uniqueCount="204">
  <si>
    <t>財源区分</t>
  </si>
  <si>
    <t>平成30年度</t>
    <rPh sb="0" eb="2">
      <t>ヘイセイ</t>
    </rPh>
    <phoneticPr fontId="3"/>
  </si>
  <si>
    <t>令和元年度</t>
    <rPh sb="0" eb="1">
      <t>レイ</t>
    </rPh>
    <rPh sb="1" eb="2">
      <t>ワ</t>
    </rPh>
    <rPh sb="2" eb="3">
      <t>ガン</t>
    </rPh>
    <phoneticPr fontId="1"/>
  </si>
  <si>
    <t>令和２年度</t>
    <rPh sb="0" eb="1">
      <t>レイ</t>
    </rPh>
    <rPh sb="1" eb="2">
      <t>ワ</t>
    </rPh>
    <phoneticPr fontId="1"/>
  </si>
  <si>
    <t>令和３年度</t>
    <rPh sb="0" eb="1">
      <t>レイ</t>
    </rPh>
    <rPh sb="1" eb="2">
      <t>ワ</t>
    </rPh>
    <phoneticPr fontId="1"/>
  </si>
  <si>
    <t>実数</t>
  </si>
  <si>
    <t>指数</t>
  </si>
  <si>
    <t>千円</t>
  </si>
  <si>
    <t>総教育費</t>
  </si>
  <si>
    <t>教育分野別</t>
  </si>
  <si>
    <t>％</t>
  </si>
  <si>
    <t>学校教育費</t>
  </si>
  <si>
    <t>小   学   校</t>
  </si>
  <si>
    <t>中   学   校</t>
  </si>
  <si>
    <t>高等学校全日制</t>
  </si>
  <si>
    <t>高等学校定時制</t>
  </si>
  <si>
    <t>特別支援学校</t>
    <rPh sb="0" eb="1">
      <t>トクベツ</t>
    </rPh>
    <rPh sb="1" eb="3">
      <t>シエン</t>
    </rPh>
    <phoneticPr fontId="1"/>
  </si>
  <si>
    <t>義務教育学校</t>
    <rPh sb="0" eb="2">
      <t>キョウイク</t>
    </rPh>
    <rPh sb="2" eb="4">
      <t>ガッコウ</t>
    </rPh>
    <phoneticPr fontId="1"/>
  </si>
  <si>
    <t>社会教育費</t>
  </si>
  <si>
    <t>教育行政費</t>
  </si>
  <si>
    <t>支出項目別</t>
  </si>
  <si>
    <t>全学校</t>
  </si>
  <si>
    <t>小学校</t>
  </si>
  <si>
    <t>中学校</t>
  </si>
  <si>
    <t>特別支援学校</t>
    <rPh sb="0" eb="2">
      <t>トクベツ</t>
    </rPh>
    <rPh sb="2" eb="4">
      <t>シエン</t>
    </rPh>
    <rPh sb="4" eb="6">
      <t>ガッコウ</t>
    </rPh>
    <phoneticPr fontId="1"/>
  </si>
  <si>
    <t>義務教育学校</t>
    <rPh sb="0" eb="2">
      <t>ギム</t>
    </rPh>
    <rPh sb="2" eb="4">
      <t>キョウイク</t>
    </rPh>
    <rPh sb="4" eb="6">
      <t>ガッコウ</t>
    </rPh>
    <phoneticPr fontId="1"/>
  </si>
  <si>
    <t>学校教育費総額</t>
  </si>
  <si>
    <t>Ａ消費的支出</t>
  </si>
  <si>
    <t>Ｂ資本的支出</t>
  </si>
  <si>
    <t>Ｃ債務償還費</t>
  </si>
  <si>
    <t>比率</t>
    <rPh sb="0" eb="2">
      <t>ヒリツ</t>
    </rPh>
    <phoneticPr fontId="2"/>
  </si>
  <si>
    <t>１ 人件費</t>
    <phoneticPr fontId="2"/>
  </si>
  <si>
    <t>３ 管理費</t>
    <phoneticPr fontId="2"/>
  </si>
  <si>
    <t>１ 土地費</t>
    <phoneticPr fontId="2"/>
  </si>
  <si>
    <t>２ 建築費</t>
    <phoneticPr fontId="2"/>
  </si>
  <si>
    <t>支出項目別</t>
    <rPh sb="0" eb="2">
      <t>シシュツ</t>
    </rPh>
    <rPh sb="2" eb="5">
      <t>コウモクベツ</t>
    </rPh>
    <phoneticPr fontId="2"/>
  </si>
  <si>
    <t>本務教員給与</t>
    <rPh sb="0" eb="4">
      <t>ホンムキョウイン</t>
    </rPh>
    <rPh sb="4" eb="6">
      <t>キュウヨ</t>
    </rPh>
    <phoneticPr fontId="2"/>
  </si>
  <si>
    <t>兼務教員給与</t>
    <rPh sb="0" eb="4">
      <t>ケンムキョウイン</t>
    </rPh>
    <rPh sb="4" eb="6">
      <t>キュウヨ</t>
    </rPh>
    <phoneticPr fontId="2"/>
  </si>
  <si>
    <t>事務職員給与</t>
    <rPh sb="0" eb="4">
      <t>ジムショクイン</t>
    </rPh>
    <rPh sb="4" eb="6">
      <t>キュウヨ</t>
    </rPh>
    <phoneticPr fontId="2"/>
  </si>
  <si>
    <t>その他の職員給与</t>
    <rPh sb="2" eb="3">
      <t>タ</t>
    </rPh>
    <rPh sb="4" eb="6">
      <t>ショクイン</t>
    </rPh>
    <rPh sb="6" eb="8">
      <t>キュウヨ</t>
    </rPh>
    <phoneticPr fontId="2"/>
  </si>
  <si>
    <t>学校種別</t>
    <rPh sb="0" eb="4">
      <t>ガッコウシュベツ</t>
    </rPh>
    <phoneticPr fontId="2"/>
  </si>
  <si>
    <t>円</t>
    <rPh sb="0" eb="1">
      <t>エン</t>
    </rPh>
    <phoneticPr fontId="2"/>
  </si>
  <si>
    <t>円</t>
    <phoneticPr fontId="2"/>
  </si>
  <si>
    <t>全学校</t>
    <rPh sb="0" eb="3">
      <t>ゼンガッコウ</t>
    </rPh>
    <phoneticPr fontId="2"/>
  </si>
  <si>
    <t>小学校</t>
    <rPh sb="0" eb="3">
      <t>ショウガッコウ</t>
    </rPh>
    <phoneticPr fontId="2"/>
  </si>
  <si>
    <t>中学校</t>
    <rPh sb="0" eb="1">
      <t>チュウ</t>
    </rPh>
    <rPh sb="1" eb="3">
      <t>ガッコウ</t>
    </rPh>
    <phoneticPr fontId="2"/>
  </si>
  <si>
    <t>高等学校全日制</t>
    <rPh sb="0" eb="2">
      <t>コウトウ</t>
    </rPh>
    <rPh sb="2" eb="4">
      <t>ガッコウ</t>
    </rPh>
    <rPh sb="4" eb="7">
      <t>ゼンニチセイ</t>
    </rPh>
    <phoneticPr fontId="2"/>
  </si>
  <si>
    <t>高等学校定時制</t>
    <rPh sb="0" eb="2">
      <t>コウトウ</t>
    </rPh>
    <rPh sb="2" eb="4">
      <t>ガッコウ</t>
    </rPh>
    <rPh sb="4" eb="7">
      <t>テイジセイ</t>
    </rPh>
    <phoneticPr fontId="2"/>
  </si>
  <si>
    <t>特別支援学校</t>
    <rPh sb="0" eb="6">
      <t>トクベツシエンガッコウ</t>
    </rPh>
    <phoneticPr fontId="2"/>
  </si>
  <si>
    <t>義務教育学校</t>
    <rPh sb="0" eb="6">
      <t>ギムキョウイクガッコウ</t>
    </rPh>
    <phoneticPr fontId="2"/>
  </si>
  <si>
    <t>支出項目別</t>
    <rPh sb="0" eb="2">
      <t>シシュツ</t>
    </rPh>
    <rPh sb="2" eb="4">
      <t>コウモク</t>
    </rPh>
    <rPh sb="4" eb="5">
      <t>ベツ</t>
    </rPh>
    <phoneticPr fontId="2"/>
  </si>
  <si>
    <t>公民館費</t>
    <rPh sb="0" eb="3">
      <t>コウミンカン</t>
    </rPh>
    <rPh sb="3" eb="4">
      <t>ヒ</t>
    </rPh>
    <phoneticPr fontId="2"/>
  </si>
  <si>
    <t>図書館費</t>
    <rPh sb="0" eb="3">
      <t>トショカン</t>
    </rPh>
    <rPh sb="3" eb="4">
      <t>ヒ</t>
    </rPh>
    <phoneticPr fontId="2"/>
  </si>
  <si>
    <t>博物館費</t>
    <rPh sb="0" eb="4">
      <t>ハクブツカンヒ</t>
    </rPh>
    <phoneticPr fontId="2"/>
  </si>
  <si>
    <t>体育施設費</t>
    <rPh sb="0" eb="4">
      <t>タイイクシセツ</t>
    </rPh>
    <rPh sb="4" eb="5">
      <t>ヒ</t>
    </rPh>
    <phoneticPr fontId="2"/>
  </si>
  <si>
    <t>青少年教育施設費</t>
    <rPh sb="0" eb="3">
      <t>セイショウネン</t>
    </rPh>
    <rPh sb="3" eb="5">
      <t>キョウイク</t>
    </rPh>
    <rPh sb="5" eb="8">
      <t>シセツヒ</t>
    </rPh>
    <phoneticPr fontId="2"/>
  </si>
  <si>
    <t>女性教育施設費</t>
    <rPh sb="0" eb="2">
      <t>ジョセイ</t>
    </rPh>
    <rPh sb="2" eb="4">
      <t>キョウイク</t>
    </rPh>
    <rPh sb="4" eb="7">
      <t>シセツヒ</t>
    </rPh>
    <phoneticPr fontId="2"/>
  </si>
  <si>
    <t>文化会館費</t>
    <rPh sb="0" eb="2">
      <t>ブンカ</t>
    </rPh>
    <rPh sb="2" eb="4">
      <t>カイカン</t>
    </rPh>
    <rPh sb="4" eb="5">
      <t>ヒ</t>
    </rPh>
    <phoneticPr fontId="2"/>
  </si>
  <si>
    <t>その他の社会教育施設費</t>
    <rPh sb="2" eb="3">
      <t>タ</t>
    </rPh>
    <rPh sb="4" eb="6">
      <t>シャカイ</t>
    </rPh>
    <rPh sb="6" eb="8">
      <t>キョウイク</t>
    </rPh>
    <rPh sb="8" eb="11">
      <t>シセツヒ</t>
    </rPh>
    <phoneticPr fontId="2"/>
  </si>
  <si>
    <t>教委が行った社会教育活動費</t>
    <phoneticPr fontId="2"/>
  </si>
  <si>
    <t>文化財保護費</t>
  </si>
  <si>
    <t>教育行政費総額</t>
  </si>
  <si>
    <t>Ａ 消費的支出</t>
    <phoneticPr fontId="2"/>
  </si>
  <si>
    <t>Ｂ 資本的支出</t>
    <phoneticPr fontId="2"/>
  </si>
  <si>
    <t>Ｃ 債務償還費</t>
    <phoneticPr fontId="2"/>
  </si>
  <si>
    <t>社会教育費総額</t>
    <rPh sb="0" eb="2">
      <t>シャカイ</t>
    </rPh>
    <phoneticPr fontId="2"/>
  </si>
  <si>
    <t>指数</t>
    <rPh sb="0" eb="2">
      <t>シスウ</t>
    </rPh>
    <phoneticPr fontId="2"/>
  </si>
  <si>
    <t>３　地方教育費調査集計表</t>
    <rPh sb="2" eb="4">
      <t>チホウ</t>
    </rPh>
    <rPh sb="4" eb="7">
      <t>キョウイクヒ</t>
    </rPh>
    <rPh sb="7" eb="9">
      <t>チョウサ</t>
    </rPh>
    <rPh sb="9" eb="11">
      <t>シュウケイ</t>
    </rPh>
    <rPh sb="11" eb="12">
      <t>ヒョウ</t>
    </rPh>
    <phoneticPr fontId="1"/>
  </si>
  <si>
    <t>学校種別</t>
    <rPh sb="0" eb="2">
      <t>ガッコウ</t>
    </rPh>
    <rPh sb="2" eb="4">
      <t>シュベツ</t>
    </rPh>
    <phoneticPr fontId="2"/>
  </si>
  <si>
    <t>学校数</t>
    <rPh sb="0" eb="3">
      <t>ガッコウスウ</t>
    </rPh>
    <phoneticPr fontId="2"/>
  </si>
  <si>
    <t>在籍者数</t>
    <rPh sb="0" eb="4">
      <t>ザイセキシャスウ</t>
    </rPh>
    <phoneticPr fontId="2"/>
  </si>
  <si>
    <t>学級数</t>
    <rPh sb="0" eb="3">
      <t>ガッキュウスウ</t>
    </rPh>
    <phoneticPr fontId="2"/>
  </si>
  <si>
    <t>教員数</t>
    <rPh sb="0" eb="3">
      <t>キョウインスウ</t>
    </rPh>
    <phoneticPr fontId="2"/>
  </si>
  <si>
    <t>本務</t>
    <rPh sb="0" eb="2">
      <t>ホンム</t>
    </rPh>
    <phoneticPr fontId="2"/>
  </si>
  <si>
    <t>兼務</t>
    <rPh sb="0" eb="2">
      <t>ケンム</t>
    </rPh>
    <phoneticPr fontId="2"/>
  </si>
  <si>
    <t>事務
職員数</t>
    <rPh sb="0" eb="2">
      <t>ジム</t>
    </rPh>
    <rPh sb="3" eb="6">
      <t>ショクインスウ</t>
    </rPh>
    <phoneticPr fontId="2"/>
  </si>
  <si>
    <t>教育
補助員数</t>
    <rPh sb="0" eb="2">
      <t>キョウイク</t>
    </rPh>
    <rPh sb="3" eb="6">
      <t>ホジョイン</t>
    </rPh>
    <rPh sb="6" eb="7">
      <t>スウ</t>
    </rPh>
    <phoneticPr fontId="2"/>
  </si>
  <si>
    <t>用務員数</t>
    <rPh sb="0" eb="4">
      <t>ヨウムインスウ</t>
    </rPh>
    <phoneticPr fontId="2"/>
  </si>
  <si>
    <t>補助活動
職員数</t>
    <rPh sb="0" eb="2">
      <t>ホジョ</t>
    </rPh>
    <rPh sb="2" eb="4">
      <t>カツドウ</t>
    </rPh>
    <rPh sb="5" eb="8">
      <t>ショクインスウ</t>
    </rPh>
    <phoneticPr fontId="2"/>
  </si>
  <si>
    <t>１教員
当たり
在学数</t>
    <rPh sb="1" eb="3">
      <t>キョウイン</t>
    </rPh>
    <rPh sb="4" eb="5">
      <t>ア</t>
    </rPh>
    <rPh sb="8" eb="11">
      <t>ザイガクスウ</t>
    </rPh>
    <phoneticPr fontId="2"/>
  </si>
  <si>
    <t>１校
当たり
在学数</t>
    <rPh sb="1" eb="2">
      <t>コウ</t>
    </rPh>
    <rPh sb="3" eb="4">
      <t>ア</t>
    </rPh>
    <rPh sb="7" eb="10">
      <t>ザイガクスウ</t>
    </rPh>
    <phoneticPr fontId="2"/>
  </si>
  <si>
    <t>１学級
当たり
在学数</t>
    <rPh sb="1" eb="3">
      <t>ガッキュウ</t>
    </rPh>
    <rPh sb="4" eb="5">
      <t>ア</t>
    </rPh>
    <rPh sb="8" eb="11">
      <t>ザイガクスウ</t>
    </rPh>
    <phoneticPr fontId="2"/>
  </si>
  <si>
    <t>校</t>
    <rPh sb="0" eb="1">
      <t>コウ</t>
    </rPh>
    <phoneticPr fontId="2"/>
  </si>
  <si>
    <t>人</t>
    <rPh sb="0" eb="1">
      <t>ニン</t>
    </rPh>
    <phoneticPr fontId="2"/>
  </si>
  <si>
    <t>学級</t>
    <rPh sb="0" eb="2">
      <t>ガッキュウ</t>
    </rPh>
    <phoneticPr fontId="2"/>
  </si>
  <si>
    <t>人</t>
    <rPh sb="0" eb="1">
      <t>ヒト</t>
    </rPh>
    <phoneticPr fontId="2"/>
  </si>
  <si>
    <t>高等学校（定時制）</t>
    <rPh sb="0" eb="2">
      <t>コウトウ</t>
    </rPh>
    <rPh sb="2" eb="4">
      <t>ガッコウ</t>
    </rPh>
    <rPh sb="5" eb="8">
      <t>テイジセイ</t>
    </rPh>
    <phoneticPr fontId="2"/>
  </si>
  <si>
    <t>(単位：千円)</t>
    <rPh sb="1" eb="3">
      <t>タンイ</t>
    </rPh>
    <rPh sb="4" eb="6">
      <t>センエン</t>
    </rPh>
    <phoneticPr fontId="2"/>
  </si>
  <si>
    <t>教育分野別</t>
    <rPh sb="0" eb="2">
      <t>キョウイク</t>
    </rPh>
    <rPh sb="2" eb="5">
      <t>ブンヤベツ</t>
    </rPh>
    <phoneticPr fontId="2"/>
  </si>
  <si>
    <t>計</t>
    <rPh sb="0" eb="1">
      <t>ケイ</t>
    </rPh>
    <phoneticPr fontId="2"/>
  </si>
  <si>
    <t>国庫補助金</t>
    <rPh sb="0" eb="2">
      <t>コッコ</t>
    </rPh>
    <rPh sb="2" eb="5">
      <t>ホジョキン</t>
    </rPh>
    <phoneticPr fontId="2"/>
  </si>
  <si>
    <t>県支出金</t>
    <rPh sb="0" eb="1">
      <t>ケン</t>
    </rPh>
    <rPh sb="1" eb="4">
      <t>シシュツキン</t>
    </rPh>
    <phoneticPr fontId="2"/>
  </si>
  <si>
    <t>市支出金</t>
    <rPh sb="0" eb="1">
      <t>シ</t>
    </rPh>
    <rPh sb="1" eb="4">
      <t>シシュツキン</t>
    </rPh>
    <phoneticPr fontId="2"/>
  </si>
  <si>
    <t>地方債</t>
    <rPh sb="0" eb="3">
      <t>チホウサイ</t>
    </rPh>
    <phoneticPr fontId="2"/>
  </si>
  <si>
    <t>財源</t>
    <rPh sb="0" eb="2">
      <t>ザイゲン</t>
    </rPh>
    <phoneticPr fontId="2"/>
  </si>
  <si>
    <t>社会教育費</t>
    <rPh sb="0" eb="5">
      <t>シャカイキョウイクヒ</t>
    </rPh>
    <phoneticPr fontId="2"/>
  </si>
  <si>
    <t>教育行政費</t>
    <rPh sb="0" eb="2">
      <t>キョウイク</t>
    </rPh>
    <rPh sb="2" eb="5">
      <t>ギョウセイヒ</t>
    </rPh>
    <phoneticPr fontId="2"/>
  </si>
  <si>
    <t>支出項目</t>
    <rPh sb="0" eb="2">
      <t>シシュツ</t>
    </rPh>
    <rPh sb="2" eb="4">
      <t>コウモク</t>
    </rPh>
    <phoneticPr fontId="2"/>
  </si>
  <si>
    <t>恩給費等</t>
    <rPh sb="0" eb="2">
      <t>オンキュウ</t>
    </rPh>
    <rPh sb="2" eb="3">
      <t>ヒ</t>
    </rPh>
    <rPh sb="3" eb="4">
      <t>トウ</t>
    </rPh>
    <phoneticPr fontId="2"/>
  </si>
  <si>
    <t>修繕費</t>
    <rPh sb="0" eb="3">
      <t>シュウゼンヒ</t>
    </rPh>
    <phoneticPr fontId="2"/>
  </si>
  <si>
    <t>その他の管理費</t>
    <rPh sb="2" eb="3">
      <t>タ</t>
    </rPh>
    <rPh sb="4" eb="7">
      <t>カンリヒ</t>
    </rPh>
    <phoneticPr fontId="2"/>
  </si>
  <si>
    <t>補助事業費</t>
    <rPh sb="0" eb="2">
      <t>ホジョ</t>
    </rPh>
    <rPh sb="2" eb="5">
      <t>ジギョウヒ</t>
    </rPh>
    <phoneticPr fontId="2"/>
  </si>
  <si>
    <t>その他の補助活動費</t>
    <rPh sb="2" eb="3">
      <t>タ</t>
    </rPh>
    <rPh sb="4" eb="6">
      <t>ホジョ</t>
    </rPh>
    <rPh sb="6" eb="9">
      <t>カツドウヒ</t>
    </rPh>
    <phoneticPr fontId="2"/>
  </si>
  <si>
    <t>合計</t>
    <rPh sb="0" eb="2">
      <t>ゴウケイ</t>
    </rPh>
    <phoneticPr fontId="2"/>
  </si>
  <si>
    <t>消費的支出</t>
    <rPh sb="0" eb="3">
      <t>ショウヒテキ</t>
    </rPh>
    <rPh sb="3" eb="5">
      <t>シシュツ</t>
    </rPh>
    <phoneticPr fontId="2"/>
  </si>
  <si>
    <t>うち人件費</t>
    <rPh sb="2" eb="5">
      <t>ジンケンヒ</t>
    </rPh>
    <phoneticPr fontId="2"/>
  </si>
  <si>
    <t>うち土地・建築費</t>
    <rPh sb="2" eb="4">
      <t>トチ</t>
    </rPh>
    <rPh sb="5" eb="8">
      <t>ケンチクヒ</t>
    </rPh>
    <phoneticPr fontId="2"/>
  </si>
  <si>
    <t>支出項目別内訳</t>
    <rPh sb="0" eb="2">
      <t>シシュツ</t>
    </rPh>
    <rPh sb="2" eb="4">
      <t>コウモク</t>
    </rPh>
    <rPh sb="4" eb="5">
      <t>ベツ</t>
    </rPh>
    <rPh sb="5" eb="7">
      <t>ウチワケ</t>
    </rPh>
    <phoneticPr fontId="2"/>
  </si>
  <si>
    <t>資本的支出</t>
    <rPh sb="0" eb="3">
      <t>シホンテキ</t>
    </rPh>
    <rPh sb="3" eb="5">
      <t>シシュツ</t>
    </rPh>
    <phoneticPr fontId="2"/>
  </si>
  <si>
    <t>債務償還費</t>
    <rPh sb="0" eb="2">
      <t>サイム</t>
    </rPh>
    <rPh sb="2" eb="4">
      <t>ショウカン</t>
    </rPh>
    <rPh sb="4" eb="5">
      <t>ヒ</t>
    </rPh>
    <phoneticPr fontId="2"/>
  </si>
  <si>
    <t>県支出金</t>
    <rPh sb="0" eb="1">
      <t>ケン</t>
    </rPh>
    <rPh sb="1" eb="3">
      <t>シシュツ</t>
    </rPh>
    <rPh sb="3" eb="4">
      <t>キン</t>
    </rPh>
    <phoneticPr fontId="2"/>
  </si>
  <si>
    <t>財源別内訳</t>
    <rPh sb="0" eb="3">
      <t>ザイゲンベツ</t>
    </rPh>
    <rPh sb="3" eb="5">
      <t>ウチワケ</t>
    </rPh>
    <phoneticPr fontId="2"/>
  </si>
  <si>
    <t>区分</t>
    <rPh sb="0" eb="2">
      <t>クブン</t>
    </rPh>
    <phoneticPr fontId="2"/>
  </si>
  <si>
    <t>債務償還費</t>
    <rPh sb="0" eb="5">
      <t>サイムショウカンヒ</t>
    </rPh>
    <phoneticPr fontId="2"/>
  </si>
  <si>
    <t>支出項目別内訳</t>
    <rPh sb="0" eb="2">
      <t>シシュツ</t>
    </rPh>
    <rPh sb="2" eb="5">
      <t>コウモクベツ</t>
    </rPh>
    <rPh sb="5" eb="7">
      <t>ウチワケ</t>
    </rPh>
    <phoneticPr fontId="2"/>
  </si>
  <si>
    <t>授業料</t>
    <rPh sb="0" eb="3">
      <t>ジュギョウリョウ</t>
    </rPh>
    <phoneticPr fontId="2"/>
  </si>
  <si>
    <t>入学金</t>
    <rPh sb="0" eb="3">
      <t>ニュウガクキン</t>
    </rPh>
    <phoneticPr fontId="2"/>
  </si>
  <si>
    <t>検定料</t>
    <rPh sb="0" eb="3">
      <t>ケンテイリョウ</t>
    </rPh>
    <phoneticPr fontId="2"/>
  </si>
  <si>
    <t>その他の収入</t>
    <rPh sb="2" eb="3">
      <t>タ</t>
    </rPh>
    <rPh sb="4" eb="6">
      <t>シュウニュウ</t>
    </rPh>
    <phoneticPr fontId="2"/>
  </si>
  <si>
    <t>特別会計収入</t>
    <rPh sb="0" eb="4">
      <t>トクベツカイケイ</t>
    </rPh>
    <rPh sb="4" eb="6">
      <t>シュウニュウ</t>
    </rPh>
    <phoneticPr fontId="2"/>
  </si>
  <si>
    <t>幼稚園</t>
    <rPh sb="0" eb="3">
      <t>ヨウチエン</t>
    </rPh>
    <phoneticPr fontId="2"/>
  </si>
  <si>
    <t>中学校</t>
    <rPh sb="0" eb="3">
      <t>チュウガッコウ</t>
    </rPh>
    <phoneticPr fontId="2"/>
  </si>
  <si>
    <t>高等学校（全日制）</t>
    <rPh sb="0" eb="4">
      <t>コウトウガッコウ</t>
    </rPh>
    <rPh sb="5" eb="8">
      <t>ゼンニチセイ</t>
    </rPh>
    <phoneticPr fontId="2"/>
  </si>
  <si>
    <t>高等学校（通信制）</t>
    <rPh sb="0" eb="4">
      <t>コウトウガッコウ</t>
    </rPh>
    <rPh sb="5" eb="8">
      <t>ツウシンセイ</t>
    </rPh>
    <phoneticPr fontId="2"/>
  </si>
  <si>
    <t>専修学校</t>
    <rPh sb="0" eb="4">
      <t>センシュウガッコウ</t>
    </rPh>
    <phoneticPr fontId="2"/>
  </si>
  <si>
    <t>各種学校</t>
    <rPh sb="0" eb="4">
      <t>カクシュガッコウ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</si>
  <si>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</si>
  <si>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義務教育学校</t>
    <rPh sb="0" eb="4">
      <t>ギムキョウイク</t>
    </rPh>
    <rPh sb="4" eb="6">
      <t>ガッコウ</t>
    </rPh>
    <phoneticPr fontId="2"/>
  </si>
  <si>
    <t>社会教育施設</t>
    <rPh sb="0" eb="4">
      <t>シャカイキョウイク</t>
    </rPh>
    <rPh sb="4" eb="6">
      <t>シセツ</t>
    </rPh>
    <phoneticPr fontId="2"/>
  </si>
  <si>
    <t>教育行政機関</t>
    <rPh sb="0" eb="2">
      <t>キョウイク</t>
    </rPh>
    <rPh sb="2" eb="6">
      <t>ギョウセイキカン</t>
    </rPh>
    <phoneticPr fontId="2"/>
  </si>
  <si>
    <t>高等学校定時制</t>
    <phoneticPr fontId="2"/>
  </si>
  <si>
    <t>　ア　学校概要</t>
    <rPh sb="3" eb="5">
      <t>ガッコウ</t>
    </rPh>
    <rPh sb="5" eb="7">
      <t>ガイヨウ</t>
    </rPh>
    <phoneticPr fontId="2"/>
  </si>
  <si>
    <t>　（1）　総教育費　財源・年度別比較</t>
    <rPh sb="10" eb="12">
      <t>ザイゲン</t>
    </rPh>
    <phoneticPr fontId="1"/>
  </si>
  <si>
    <t>　（2）　総教育費　教育分野・年度別比較</t>
    <phoneticPr fontId="2"/>
  </si>
  <si>
    <t>　（4）　学校教育費　支出項目・校種別比較（詳細）</t>
    <rPh sb="5" eb="7">
      <t>ガッコウ</t>
    </rPh>
    <rPh sb="11" eb="13">
      <t>シシュツ</t>
    </rPh>
    <rPh sb="13" eb="15">
      <t>コウモク</t>
    </rPh>
    <rPh sb="16" eb="18">
      <t>コウシュ</t>
    </rPh>
    <rPh sb="18" eb="19">
      <t>ベツ</t>
    </rPh>
    <rPh sb="22" eb="24">
      <t>ショウサイ</t>
    </rPh>
    <phoneticPr fontId="1"/>
  </si>
  <si>
    <t>　　（注）1. 高等学校の「学校数」は課程を置いている学校数で実学校数ではありません。</t>
    <rPh sb="3" eb="4">
      <t>チュウ</t>
    </rPh>
    <rPh sb="8" eb="12">
      <t>コウトウガッコウ</t>
    </rPh>
    <rPh sb="14" eb="16">
      <t>ガッコウ</t>
    </rPh>
    <rPh sb="16" eb="17">
      <t>スウ</t>
    </rPh>
    <rPh sb="19" eb="21">
      <t>カテイ</t>
    </rPh>
    <rPh sb="22" eb="23">
      <t>オ</t>
    </rPh>
    <rPh sb="27" eb="29">
      <t>ガッコウ</t>
    </rPh>
    <rPh sb="29" eb="30">
      <t>スウ</t>
    </rPh>
    <rPh sb="31" eb="32">
      <t>ジツ</t>
    </rPh>
    <rPh sb="32" eb="34">
      <t>ガッコウ</t>
    </rPh>
    <rPh sb="34" eb="35">
      <t>スウ</t>
    </rPh>
    <phoneticPr fontId="2"/>
  </si>
  <si>
    <t>　　　　　2. 「教育補助員数」欄は実習助手が、「補助活動職員数」欄は学校栄養職員、給食調理員及び学校医等が該当します。</t>
    <rPh sb="9" eb="11">
      <t>キョウイク</t>
    </rPh>
    <rPh sb="11" eb="14">
      <t>ホジョイン</t>
    </rPh>
    <rPh sb="14" eb="15">
      <t>スウ</t>
    </rPh>
    <rPh sb="16" eb="17">
      <t>ラン</t>
    </rPh>
    <rPh sb="18" eb="20">
      <t>ジッシュウ</t>
    </rPh>
    <rPh sb="20" eb="22">
      <t>ジョシュ</t>
    </rPh>
    <rPh sb="25" eb="27">
      <t>ホジョ</t>
    </rPh>
    <rPh sb="27" eb="29">
      <t>カツドウ</t>
    </rPh>
    <rPh sb="29" eb="31">
      <t>ショクイン</t>
    </rPh>
    <rPh sb="31" eb="32">
      <t>スウ</t>
    </rPh>
    <rPh sb="33" eb="34">
      <t>ラン</t>
    </rPh>
    <phoneticPr fontId="2"/>
  </si>
  <si>
    <t>　　（注）１. 人口は各年５月１日現在の推計人口によります。</t>
    <rPh sb="22" eb="24">
      <t>ジンコウ</t>
    </rPh>
    <phoneticPr fontId="3"/>
  </si>
  <si>
    <t>　　（注）１. 児童・生徒数は、各年５月１日現在の数値です。</t>
    <phoneticPr fontId="6"/>
  </si>
  <si>
    <t>　ア　支出項目別社会教育費</t>
    <rPh sb="3" eb="5">
      <t>シシュツ</t>
    </rPh>
    <rPh sb="5" eb="8">
      <t>コウモクベツ</t>
    </rPh>
    <rPh sb="8" eb="10">
      <t>シャカイ</t>
    </rPh>
    <rPh sb="10" eb="13">
      <t>キョウイクヒ</t>
    </rPh>
    <phoneticPr fontId="2"/>
  </si>
  <si>
    <t>　イ　財源別社会教育費</t>
    <rPh sb="3" eb="5">
      <t>ザイゲン</t>
    </rPh>
    <rPh sb="5" eb="6">
      <t>ベツ</t>
    </rPh>
    <rPh sb="6" eb="8">
      <t>シャカイ</t>
    </rPh>
    <rPh sb="8" eb="11">
      <t>キョウイクヒ</t>
    </rPh>
    <phoneticPr fontId="2"/>
  </si>
  <si>
    <t>　ア　支出項目別教育行政費</t>
    <rPh sb="3" eb="5">
      <t>シシュツ</t>
    </rPh>
    <rPh sb="5" eb="7">
      <t>コウモク</t>
    </rPh>
    <rPh sb="7" eb="8">
      <t>ベツ</t>
    </rPh>
    <rPh sb="8" eb="10">
      <t>キョウイク</t>
    </rPh>
    <rPh sb="10" eb="12">
      <t>ギョウセイ</t>
    </rPh>
    <rPh sb="12" eb="13">
      <t>ヒ</t>
    </rPh>
    <phoneticPr fontId="2"/>
  </si>
  <si>
    <t>　イ　財源別教育行政費</t>
    <rPh sb="3" eb="5">
      <t>ザイゲン</t>
    </rPh>
    <rPh sb="5" eb="6">
      <t>ベツ</t>
    </rPh>
    <rPh sb="6" eb="8">
      <t>キョウイク</t>
    </rPh>
    <rPh sb="8" eb="10">
      <t>ギョウセイ</t>
    </rPh>
    <rPh sb="10" eb="11">
      <t>ヒ</t>
    </rPh>
    <phoneticPr fontId="2"/>
  </si>
  <si>
    <t>　（3）　社会教育費</t>
    <rPh sb="5" eb="7">
      <t>シャカイ</t>
    </rPh>
    <rPh sb="7" eb="9">
      <t>キョウイク</t>
    </rPh>
    <rPh sb="9" eb="10">
      <t>ヒ</t>
    </rPh>
    <phoneticPr fontId="1"/>
  </si>
  <si>
    <t>　（4）　教育行政費</t>
    <rPh sb="5" eb="7">
      <t>キョウイク</t>
    </rPh>
    <rPh sb="7" eb="9">
      <t>ギョウセイ</t>
    </rPh>
    <rPh sb="9" eb="10">
      <t>ヒ</t>
    </rPh>
    <phoneticPr fontId="1"/>
  </si>
  <si>
    <t>　キ　義務教育学校　支出項目・財源別学校教育費</t>
    <rPh sb="3" eb="7">
      <t>ギムキョウイク</t>
    </rPh>
    <rPh sb="7" eb="8">
      <t>ガク</t>
    </rPh>
    <rPh sb="8" eb="9">
      <t>コウ</t>
    </rPh>
    <rPh sb="10" eb="12">
      <t>シシュツ</t>
    </rPh>
    <rPh sb="12" eb="14">
      <t>コウモク</t>
    </rPh>
    <rPh sb="15" eb="18">
      <t>ザイゲンベツ</t>
    </rPh>
    <rPh sb="18" eb="20">
      <t>ガッコウ</t>
    </rPh>
    <rPh sb="20" eb="23">
      <t>キョウイクヒ</t>
    </rPh>
    <phoneticPr fontId="2"/>
  </si>
  <si>
    <t>　カ　特別支援学校　支出項目・財源別学校教育費</t>
    <rPh sb="3" eb="5">
      <t>トクベツ</t>
    </rPh>
    <rPh sb="5" eb="7">
      <t>シエン</t>
    </rPh>
    <rPh sb="7" eb="9">
      <t>ガッコウ</t>
    </rPh>
    <rPh sb="10" eb="12">
      <t>シシュツ</t>
    </rPh>
    <rPh sb="12" eb="14">
      <t>コウモク</t>
    </rPh>
    <rPh sb="15" eb="18">
      <t>ザイゲンベツ</t>
    </rPh>
    <rPh sb="18" eb="20">
      <t>ガッコウ</t>
    </rPh>
    <rPh sb="20" eb="23">
      <t>キョウイクヒ</t>
    </rPh>
    <phoneticPr fontId="2"/>
  </si>
  <si>
    <t>　オ　高等学校　定時制　支出項目・財源別学校教育費</t>
    <rPh sb="3" eb="5">
      <t>コウトウ</t>
    </rPh>
    <rPh sb="5" eb="6">
      <t>ガク</t>
    </rPh>
    <rPh sb="6" eb="7">
      <t>コウ</t>
    </rPh>
    <rPh sb="8" eb="11">
      <t>テイジセイ</t>
    </rPh>
    <rPh sb="12" eb="14">
      <t>シシュツ</t>
    </rPh>
    <rPh sb="14" eb="16">
      <t>コウモク</t>
    </rPh>
    <rPh sb="17" eb="20">
      <t>ザイゲンベツ</t>
    </rPh>
    <rPh sb="20" eb="22">
      <t>ガッコウ</t>
    </rPh>
    <rPh sb="22" eb="25">
      <t>キョウイクヒ</t>
    </rPh>
    <phoneticPr fontId="2"/>
  </si>
  <si>
    <t>　エ　高等学校　全日制　支出項目・財源別学校教育費</t>
    <rPh sb="3" eb="7">
      <t>コウトウガッコウ</t>
    </rPh>
    <rPh sb="8" eb="11">
      <t>ゼンニチセイ</t>
    </rPh>
    <rPh sb="12" eb="14">
      <t>シシュツ</t>
    </rPh>
    <rPh sb="14" eb="16">
      <t>コウモク</t>
    </rPh>
    <rPh sb="17" eb="20">
      <t>ザイゲンベツ</t>
    </rPh>
    <rPh sb="20" eb="22">
      <t>ガッコウ</t>
    </rPh>
    <rPh sb="22" eb="25">
      <t>キョウイクヒ</t>
    </rPh>
    <phoneticPr fontId="2"/>
  </si>
  <si>
    <t>　ウ　中学校　支出項目・財源別学校教育費</t>
    <rPh sb="3" eb="4">
      <t>ナ</t>
    </rPh>
    <rPh sb="4" eb="6">
      <t>ガッコウ</t>
    </rPh>
    <rPh sb="7" eb="9">
      <t>シシュツ</t>
    </rPh>
    <rPh sb="9" eb="11">
      <t>コウモク</t>
    </rPh>
    <rPh sb="12" eb="15">
      <t>ザイゲンベツ</t>
    </rPh>
    <rPh sb="15" eb="17">
      <t>ガッコウ</t>
    </rPh>
    <rPh sb="17" eb="20">
      <t>キョウイクヒ</t>
    </rPh>
    <phoneticPr fontId="2"/>
  </si>
  <si>
    <t>　イ　小学校　支出項目・財源別学校教育費</t>
    <rPh sb="3" eb="4">
      <t>ショウ</t>
    </rPh>
    <rPh sb="4" eb="6">
      <t>ガッコウ</t>
    </rPh>
    <rPh sb="7" eb="9">
      <t>シシュツ</t>
    </rPh>
    <rPh sb="9" eb="11">
      <t>コウモク</t>
    </rPh>
    <rPh sb="12" eb="15">
      <t>ザイゲンベツ</t>
    </rPh>
    <rPh sb="15" eb="17">
      <t>ガッコウ</t>
    </rPh>
    <rPh sb="17" eb="20">
      <t>キョウイクヒ</t>
    </rPh>
    <phoneticPr fontId="2"/>
  </si>
  <si>
    <t>　ア　全学校　支出項目・財源別学校教育費</t>
    <rPh sb="3" eb="4">
      <t>ゼン</t>
    </rPh>
    <rPh sb="4" eb="6">
      <t>ガッコウ</t>
    </rPh>
    <rPh sb="7" eb="9">
      <t>シシュツ</t>
    </rPh>
    <rPh sb="9" eb="11">
      <t>コウモク</t>
    </rPh>
    <rPh sb="12" eb="15">
      <t>ザイゲンベツ</t>
    </rPh>
    <rPh sb="15" eb="17">
      <t>ガッコウ</t>
    </rPh>
    <rPh sb="17" eb="20">
      <t>キョウイクヒ</t>
    </rPh>
    <phoneticPr fontId="2"/>
  </si>
  <si>
    <t>　（2）　学校教育費</t>
    <rPh sb="5" eb="7">
      <t>ガッコウ</t>
    </rPh>
    <rPh sb="7" eb="10">
      <t>キョウイクヒ</t>
    </rPh>
    <phoneticPr fontId="1"/>
  </si>
  <si>
    <t>　（5）　教育に係る収入調査</t>
    <rPh sb="5" eb="7">
      <t>キョウイク</t>
    </rPh>
    <rPh sb="8" eb="9">
      <t>カカ</t>
    </rPh>
    <rPh sb="10" eb="12">
      <t>シュウニュウ</t>
    </rPh>
    <rPh sb="12" eb="14">
      <t>チョウサ</t>
    </rPh>
    <phoneticPr fontId="1"/>
  </si>
  <si>
    <t>　（6）　社会教育費・教育行政費　支出項目・年度別比較</t>
    <rPh sb="5" eb="7">
      <t>シャカイ</t>
    </rPh>
    <rPh sb="7" eb="9">
      <t>キョウイク</t>
    </rPh>
    <rPh sb="9" eb="10">
      <t>ヒ</t>
    </rPh>
    <rPh sb="11" eb="13">
      <t>キョウイク</t>
    </rPh>
    <rPh sb="13" eb="16">
      <t>ギョウセイヒ</t>
    </rPh>
    <rPh sb="17" eb="19">
      <t>シシュツ</t>
    </rPh>
    <rPh sb="19" eb="21">
      <t>コウモク</t>
    </rPh>
    <rPh sb="22" eb="24">
      <t>ネンド</t>
    </rPh>
    <rPh sb="24" eb="25">
      <t>ベツ</t>
    </rPh>
    <rPh sb="25" eb="27">
      <t>ヒカク</t>
    </rPh>
    <phoneticPr fontId="1"/>
  </si>
  <si>
    <t>１ 人件費</t>
    <phoneticPr fontId="2"/>
  </si>
  <si>
    <t>２ 教育活動費</t>
    <phoneticPr fontId="2"/>
  </si>
  <si>
    <t>３ 管理費</t>
    <phoneticPr fontId="2"/>
  </si>
  <si>
    <t>４ 補助活動費</t>
    <phoneticPr fontId="2"/>
  </si>
  <si>
    <t>５ 所定支払金</t>
    <phoneticPr fontId="2"/>
  </si>
  <si>
    <t>１ 土地費</t>
    <phoneticPr fontId="2"/>
  </si>
  <si>
    <t>２ 建築費</t>
    <phoneticPr fontId="2"/>
  </si>
  <si>
    <t>３ 設備・備品費</t>
    <phoneticPr fontId="2"/>
  </si>
  <si>
    <t>４ 図書購入費</t>
    <phoneticPr fontId="2"/>
  </si>
  <si>
    <t>合　計</t>
    <rPh sb="0" eb="1">
      <t>ア</t>
    </rPh>
    <rPh sb="2" eb="3">
      <t>ケイ</t>
    </rPh>
    <phoneticPr fontId="2"/>
  </si>
  <si>
    <t>中等教育学校</t>
    <rPh sb="0" eb="6">
      <t>チュウトウキョウイクガッコウ</t>
    </rPh>
    <phoneticPr fontId="2"/>
  </si>
  <si>
    <t>幼保連携型認定こども園</t>
    <rPh sb="0" eb="2">
      <t>ヨウホ</t>
    </rPh>
    <rPh sb="2" eb="4">
      <t>レンケイ</t>
    </rPh>
    <rPh sb="4" eb="5">
      <t>カタ</t>
    </rPh>
    <rPh sb="5" eb="7">
      <t>ニンテイ</t>
    </rPh>
    <rPh sb="10" eb="11">
      <t>エン</t>
    </rPh>
    <phoneticPr fontId="2"/>
  </si>
  <si>
    <t>公費
寄附金</t>
    <rPh sb="0" eb="2">
      <t>コウヒ</t>
    </rPh>
    <rPh sb="3" eb="6">
      <t>キフキン</t>
    </rPh>
    <phoneticPr fontId="2"/>
  </si>
  <si>
    <t>公費寄附金</t>
    <rPh sb="0" eb="2">
      <t>コウヒ</t>
    </rPh>
    <rPh sb="2" eb="5">
      <t>キフキン</t>
    </rPh>
    <phoneticPr fontId="2"/>
  </si>
  <si>
    <t>公費寄附金</t>
    <rPh sb="0" eb="2">
      <t>コウヒ</t>
    </rPh>
    <phoneticPr fontId="2"/>
  </si>
  <si>
    <t>公費組入
寄附金</t>
    <rPh sb="0" eb="2">
      <t>コウヒ</t>
    </rPh>
    <rPh sb="2" eb="4">
      <t>クミイ</t>
    </rPh>
    <phoneticPr fontId="2"/>
  </si>
  <si>
    <t>公費に組入
ない寄附金</t>
    <rPh sb="0" eb="2">
      <t>コウヒ</t>
    </rPh>
    <rPh sb="3" eb="5">
      <t>クミイ</t>
    </rPh>
    <phoneticPr fontId="2"/>
  </si>
  <si>
    <t>日本ｽﾎﾟｰﾂ振興
ｾﾝﾀｰ共済掛金</t>
    <rPh sb="0" eb="2">
      <t>ニホン</t>
    </rPh>
    <rPh sb="7" eb="9">
      <t>シンコウ</t>
    </rPh>
    <rPh sb="14" eb="16">
      <t>キョウサイ</t>
    </rPh>
    <rPh sb="16" eb="18">
      <t>カケキン</t>
    </rPh>
    <phoneticPr fontId="2"/>
  </si>
  <si>
    <t>　（1）　総括表</t>
    <rPh sb="5" eb="8">
      <t>ソウカツヒョウ</t>
    </rPh>
    <phoneticPr fontId="1"/>
  </si>
  <si>
    <t>　（3）　学校教育費　支出項目・校種別比較（概要）</t>
    <rPh sb="5" eb="7">
      <t>ガッコウ</t>
    </rPh>
    <rPh sb="7" eb="10">
      <t>キョウイクヒ</t>
    </rPh>
    <rPh sb="11" eb="13">
      <t>シシュツ</t>
    </rPh>
    <rPh sb="13" eb="15">
      <t>コウモク</t>
    </rPh>
    <rPh sb="16" eb="18">
      <t>コウシュ</t>
    </rPh>
    <rPh sb="18" eb="19">
      <t>ベツ</t>
    </rPh>
    <rPh sb="19" eb="21">
      <t>ヒカク</t>
    </rPh>
    <rPh sb="22" eb="24">
      <t>ガイヨウ</t>
    </rPh>
    <phoneticPr fontId="2"/>
  </si>
  <si>
    <t>　（5）　学校教育費　児童・生徒１人当たり・年度別比較</t>
    <rPh sb="5" eb="7">
      <t>ガッコウ</t>
    </rPh>
    <rPh sb="7" eb="10">
      <t>キョウイクヒ</t>
    </rPh>
    <rPh sb="11" eb="13">
      <t>ジドウ</t>
    </rPh>
    <rPh sb="14" eb="16">
      <t>セイト</t>
    </rPh>
    <rPh sb="17" eb="18">
      <t>ニン</t>
    </rPh>
    <rPh sb="18" eb="19">
      <t>ア</t>
    </rPh>
    <rPh sb="22" eb="25">
      <t>ネンドベツ</t>
    </rPh>
    <rPh sb="25" eb="27">
      <t>ヒカク</t>
    </rPh>
    <phoneticPr fontId="2"/>
  </si>
  <si>
    <t>　（7）　社会教育費・教育行政費　市民１人当たり・年度別比較</t>
    <rPh sb="5" eb="7">
      <t>シャカイ</t>
    </rPh>
    <rPh sb="7" eb="9">
      <t>キョウイク</t>
    </rPh>
    <rPh sb="9" eb="10">
      <t>ヒ</t>
    </rPh>
    <rPh sb="11" eb="13">
      <t>キョウイク</t>
    </rPh>
    <rPh sb="13" eb="16">
      <t>ギョウセイヒ</t>
    </rPh>
    <rPh sb="17" eb="19">
      <t>シミン</t>
    </rPh>
    <rPh sb="20" eb="21">
      <t>ニン</t>
    </rPh>
    <rPh sb="21" eb="22">
      <t>ア</t>
    </rPh>
    <rPh sb="25" eb="28">
      <t>ネンドベツ</t>
    </rPh>
    <rPh sb="28" eb="30">
      <t>ヒカク</t>
    </rPh>
    <phoneticPr fontId="1"/>
  </si>
  <si>
    <t>　イ　教育分野・財源別総教育費</t>
    <rPh sb="3" eb="5">
      <t>キョウイク</t>
    </rPh>
    <rPh sb="5" eb="7">
      <t>ブンヤ</t>
    </rPh>
    <rPh sb="8" eb="11">
      <t>ザイゲンベツ</t>
    </rPh>
    <rPh sb="11" eb="12">
      <t>ソウ</t>
    </rPh>
    <rPh sb="12" eb="15">
      <t>キョウイクヒ</t>
    </rPh>
    <phoneticPr fontId="2"/>
  </si>
  <si>
    <t>共済組合等負担金</t>
    <rPh sb="0" eb="2">
      <t>キョウサイ</t>
    </rPh>
    <rPh sb="2" eb="4">
      <t>クミアイ</t>
    </rPh>
    <rPh sb="4" eb="5">
      <t>トウ</t>
    </rPh>
    <rPh sb="5" eb="8">
      <t>フタンキン</t>
    </rPh>
    <phoneticPr fontId="2"/>
  </si>
  <si>
    <t>退職・死傷手当</t>
    <rPh sb="0" eb="2">
      <t>タイショク</t>
    </rPh>
    <rPh sb="3" eb="5">
      <t>シショウ</t>
    </rPh>
    <rPh sb="5" eb="7">
      <t>テアテ</t>
    </rPh>
    <phoneticPr fontId="2"/>
  </si>
  <si>
    <t>共済組合等負担金</t>
    <phoneticPr fontId="2"/>
  </si>
  <si>
    <t>退職・死傷手当</t>
    <phoneticPr fontId="2"/>
  </si>
  <si>
    <t>２　令和４会計年度地方教育費調査　調査結果</t>
    <rPh sb="2" eb="4">
      <t>レイワ</t>
    </rPh>
    <rPh sb="5" eb="7">
      <t>カイケイ</t>
    </rPh>
    <rPh sb="7" eb="9">
      <t>ネンド</t>
    </rPh>
    <rPh sb="9" eb="11">
      <t>チホウ</t>
    </rPh>
    <rPh sb="11" eb="13">
      <t>キョウイク</t>
    </rPh>
    <rPh sb="13" eb="14">
      <t>ヒ</t>
    </rPh>
    <rPh sb="14" eb="16">
      <t>チョウサ</t>
    </rPh>
    <rPh sb="17" eb="19">
      <t>チョウサ</t>
    </rPh>
    <rPh sb="19" eb="21">
      <t>ケッカ</t>
    </rPh>
    <phoneticPr fontId="1"/>
  </si>
  <si>
    <t>令和４年度</t>
    <rPh sb="0" eb="1">
      <t>レイ</t>
    </rPh>
    <rPh sb="1" eb="2">
      <t>ワ</t>
    </rPh>
    <phoneticPr fontId="1"/>
  </si>
  <si>
    <t>　　　　　２. 指数は平成30年度の数値を100とした各年度の増減を表す割合です。</t>
    <phoneticPr fontId="6"/>
  </si>
  <si>
    <t>　　　　　２. 指数は平成30年度の数値を100とした各年度の増減を表す割合です。</t>
    <phoneticPr fontId="2"/>
  </si>
  <si>
    <t>令和３会計年度</t>
    <rPh sb="0" eb="2">
      <t>レイワ</t>
    </rPh>
    <rPh sb="3" eb="5">
      <t>カイケイ</t>
    </rPh>
    <rPh sb="5" eb="7">
      <t>ネンド</t>
    </rPh>
    <phoneticPr fontId="2"/>
  </si>
  <si>
    <t>令和４会計年度</t>
    <rPh sb="0" eb="2">
      <t>レイワ</t>
    </rPh>
    <rPh sb="3" eb="5">
      <t>カイケイ</t>
    </rPh>
    <rPh sb="5" eb="7">
      <t>ネンド</t>
    </rPh>
    <phoneticPr fontId="2"/>
  </si>
  <si>
    <t>(令和4年5月1日現在)</t>
    <phoneticPr fontId="2"/>
  </si>
  <si>
    <t>令和４会計年度</t>
    <rPh sb="3" eb="5">
      <t>カイケイ</t>
    </rPh>
    <rPh sb="5" eb="7">
      <t>ネンド</t>
    </rPh>
    <phoneticPr fontId="2"/>
  </si>
  <si>
    <t>令和３会計年度</t>
    <rPh sb="3" eb="5">
      <t>カイケイ</t>
    </rPh>
    <rPh sb="5" eb="7">
      <t>ネンド</t>
    </rPh>
    <phoneticPr fontId="2"/>
  </si>
  <si>
    <t/>
  </si>
  <si>
    <t>　　（注）１. 指数は平成30年度の数値を100とした各年度の増減を表す割合です。</t>
    <rPh sb="8" eb="10">
      <t>シスウ</t>
    </rPh>
    <rPh sb="11" eb="13">
      <t>ヘイセイ</t>
    </rPh>
    <rPh sb="15" eb="16">
      <t>ネン</t>
    </rPh>
    <rPh sb="16" eb="17">
      <t>ド</t>
    </rPh>
    <rPh sb="18" eb="20">
      <t>スウチ</t>
    </rPh>
    <rPh sb="27" eb="30">
      <t>カクネンド</t>
    </rPh>
    <rPh sb="31" eb="33">
      <t>ゾウゲン</t>
    </rPh>
    <rPh sb="34" eb="35">
      <t>アラワ</t>
    </rPh>
    <rPh sb="36" eb="38">
      <t>ワリアイ</t>
    </rPh>
    <phoneticPr fontId="1"/>
  </si>
  <si>
    <r>
      <t>高等学校</t>
    </r>
    <r>
      <rPr>
        <sz val="7.5"/>
        <rFont val="ＭＳ 明朝"/>
        <family val="1"/>
        <charset val="128"/>
      </rPr>
      <t>(全日制)</t>
    </r>
    <rPh sb="0" eb="2">
      <t>コウトウ</t>
    </rPh>
    <rPh sb="2" eb="4">
      <t>ガッコウ</t>
    </rPh>
    <rPh sb="5" eb="8">
      <t>ゼンニチセイ</t>
    </rPh>
    <phoneticPr fontId="2"/>
  </si>
  <si>
    <r>
      <t>高等学校</t>
    </r>
    <r>
      <rPr>
        <sz val="7.5"/>
        <rFont val="ＭＳ 明朝"/>
        <family val="1"/>
        <charset val="128"/>
      </rPr>
      <t>(定時制)</t>
    </r>
    <rPh sb="0" eb="2">
      <t>コウトウ</t>
    </rPh>
    <rPh sb="2" eb="4">
      <t>ガッコウ</t>
    </rPh>
    <rPh sb="5" eb="8">
      <t>テイジセイ</t>
    </rPh>
    <phoneticPr fontId="2"/>
  </si>
  <si>
    <t>公費に組入
ない寄附金</t>
    <rPh sb="0" eb="2">
      <t>コウヒ</t>
    </rPh>
    <rPh sb="3" eb="5">
      <t>クミイ</t>
    </rPh>
    <rPh sb="8" eb="11">
      <t>キフキン</t>
    </rPh>
    <phoneticPr fontId="2"/>
  </si>
  <si>
    <t>…</t>
  </si>
  <si>
    <r>
      <t xml:space="preserve">４ </t>
    </r>
    <r>
      <rPr>
        <sz val="7"/>
        <rFont val="ＭＳ 明朝"/>
        <family val="1"/>
        <charset val="128"/>
      </rPr>
      <t>補助活動費</t>
    </r>
    <phoneticPr fontId="2"/>
  </si>
  <si>
    <r>
      <t xml:space="preserve">２ </t>
    </r>
    <r>
      <rPr>
        <sz val="7"/>
        <rFont val="ＭＳ 明朝"/>
        <family val="1"/>
        <charset val="128"/>
      </rPr>
      <t>教育活動費</t>
    </r>
    <phoneticPr fontId="2"/>
  </si>
  <si>
    <r>
      <t xml:space="preserve">４ </t>
    </r>
    <r>
      <rPr>
        <sz val="7"/>
        <rFont val="ＭＳ 明朝"/>
        <family val="1"/>
        <charset val="128"/>
      </rPr>
      <t>図書購入費</t>
    </r>
    <phoneticPr fontId="2"/>
  </si>
  <si>
    <r>
      <t xml:space="preserve">３ </t>
    </r>
    <r>
      <rPr>
        <sz val="6"/>
        <rFont val="ＭＳ 明朝"/>
        <family val="1"/>
        <charset val="128"/>
      </rPr>
      <t>設備・備品費</t>
    </r>
    <phoneticPr fontId="2"/>
  </si>
  <si>
    <r>
      <t xml:space="preserve">５ </t>
    </r>
    <r>
      <rPr>
        <sz val="7"/>
        <rFont val="ＭＳ 明朝"/>
        <family val="1"/>
        <charset val="128"/>
      </rPr>
      <t>所定支払金</t>
    </r>
    <phoneticPr fontId="2"/>
  </si>
  <si>
    <r>
      <rPr>
        <sz val="7.5"/>
        <rFont val="ＭＳ 明朝"/>
        <family val="1"/>
        <charset val="128"/>
      </rPr>
      <t>高等学校</t>
    </r>
    <r>
      <rPr>
        <sz val="7"/>
        <rFont val="ＭＳ 明朝"/>
        <family val="1"/>
        <charset val="128"/>
      </rPr>
      <t>(全日制)</t>
    </r>
    <rPh sb="0" eb="2">
      <t>コウトウ</t>
    </rPh>
    <rPh sb="2" eb="4">
      <t>ガッコウ</t>
    </rPh>
    <rPh sb="5" eb="8">
      <t>ゼンニチセイ</t>
    </rPh>
    <phoneticPr fontId="2"/>
  </si>
  <si>
    <r>
      <rPr>
        <sz val="7.5"/>
        <rFont val="ＭＳ 明朝"/>
        <family val="1"/>
        <charset val="128"/>
      </rPr>
      <t>高等学校</t>
    </r>
    <r>
      <rPr>
        <sz val="7"/>
        <rFont val="ＭＳ 明朝"/>
        <family val="1"/>
        <charset val="128"/>
      </rPr>
      <t>(定時制)</t>
    </r>
    <rPh sb="0" eb="2">
      <t>コウトウ</t>
    </rPh>
    <rPh sb="2" eb="4">
      <t>ガッコウ</t>
    </rPh>
    <rPh sb="5" eb="8">
      <t>テイジセイ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</si>
</sst>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\-#,##0;&quot;-&quot;"/>
    <numFmt numFmtId="177" formatCode="#,##0.0;\-#,##0.0;&quot;- &quot;"/>
    <numFmt numFmtId="178" formatCode="#,##0;\-#,##0;&quot;- &quot;"/>
    <numFmt numFmtId="179" formatCode="0.0"/>
    <numFmt numFmtId="180" formatCode="#,##0\ ;\-#,##0\ ;&quot;- &quot;"/>
    <numFmt numFmtId="181" formatCode="#,##0_ "/>
  </numFmts>
  <fonts count="35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name val="HGS創英角ﾎﾟｯﾌﾟ体"/>
      <family val="3"/>
      <charset val="128"/>
    </font>
    <font>
      <sz val="7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1"/>
      <name val="明朝"/>
      <family val="1"/>
      <charset val="128"/>
    </font>
    <font>
      <sz val="7"/>
      <name val="ＭＳ 明朝"/>
      <family val="1"/>
      <charset val="128"/>
    </font>
    <font>
      <b/>
      <sz val="7"/>
      <name val="ＭＳ ゴシック"/>
      <family val="3"/>
      <charset val="128"/>
    </font>
    <font>
      <sz val="7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8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8"/>
      <name val="HG丸ｺﾞｼｯｸM-PRO"/>
      <family val="3"/>
      <charset val="128"/>
    </font>
    <font>
      <b/>
      <sz val="7"/>
      <name val="ＭＳ Ｐゴシック"/>
      <family val="3"/>
      <charset val="128"/>
    </font>
    <font>
      <b/>
      <sz val="7"/>
      <name val="ＭＳ Ｐ明朝"/>
      <family val="1"/>
      <charset val="128"/>
    </font>
    <font>
      <sz val="7"/>
      <name val="ＭＳ Ｐゴシック"/>
      <family val="3"/>
      <charset val="128"/>
    </font>
    <font>
      <b/>
      <sz val="8"/>
      <name val="ＭＳ Ｐ明朝"/>
      <family val="1"/>
      <charset val="128"/>
    </font>
    <font>
      <sz val="14"/>
      <name val="ＭＳ Ｐ明朝"/>
      <family val="1"/>
      <charset val="128"/>
    </font>
    <font>
      <b/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7.5"/>
      <name val="ＭＳ 明朝"/>
      <family val="1"/>
      <charset val="128"/>
    </font>
    <font>
      <sz val="8"/>
      <name val="ＭＳ ゴシック"/>
      <family val="3"/>
      <charset val="128"/>
    </font>
    <font>
      <sz val="9"/>
      <name val="ＭＳ Ｐ明朝"/>
      <family val="1"/>
      <charset val="128"/>
    </font>
    <font>
      <b/>
      <sz val="6"/>
      <name val="ＭＳ ゴシック"/>
      <family val="3"/>
      <charset val="128"/>
    </font>
    <font>
      <b/>
      <sz val="7.5"/>
      <name val="ＭＳ ゴシック"/>
      <family val="3"/>
      <charset val="128"/>
    </font>
    <font>
      <sz val="6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176" fontId="10" fillId="0" borderId="0"/>
  </cellStyleXfs>
  <cellXfs count="378">
    <xf numFmtId="0" fontId="0" fillId="0" borderId="0" xfId="0">
      <alignment vertical="center"/>
    </xf>
    <xf numFmtId="0" fontId="4" fillId="0" borderId="15" xfId="0" applyFont="1" applyFill="1" applyBorder="1" applyAlignment="1">
      <alignment horizontal="left" vertical="center"/>
    </xf>
    <xf numFmtId="179" fontId="12" fillId="0" borderId="15" xfId="1" applyNumberFormat="1" applyFont="1" applyFill="1" applyBorder="1" applyAlignment="1">
      <alignment vertical="center" shrinkToFit="1"/>
    </xf>
    <xf numFmtId="179" fontId="12" fillId="0" borderId="10" xfId="1" applyNumberFormat="1" applyFont="1" applyFill="1" applyBorder="1" applyAlignment="1">
      <alignment vertical="center" shrinkToFit="1"/>
    </xf>
    <xf numFmtId="0" fontId="13" fillId="0" borderId="15" xfId="0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Border="1" applyProtection="1">
      <alignment vertical="center"/>
      <protection hidden="1"/>
    </xf>
    <xf numFmtId="38" fontId="15" fillId="0" borderId="0" xfId="2" applyFont="1" applyFill="1" applyBorder="1" applyAlignment="1" applyProtection="1">
      <alignment vertical="center" shrinkToFit="1"/>
      <protection hidden="1"/>
    </xf>
    <xf numFmtId="0" fontId="9" fillId="0" borderId="0" xfId="0" applyFont="1" applyFill="1" applyBorder="1" applyProtection="1">
      <alignment vertical="center"/>
      <protection hidden="1"/>
    </xf>
    <xf numFmtId="38" fontId="15" fillId="0" borderId="0" xfId="2" applyFont="1" applyFill="1" applyBorder="1" applyAlignment="1" applyProtection="1">
      <alignment vertical="center" shrinkToFit="1"/>
      <protection locked="0" hidden="1"/>
    </xf>
    <xf numFmtId="0" fontId="16" fillId="0" borderId="15" xfId="0" applyFont="1" applyFill="1" applyBorder="1" applyAlignment="1">
      <alignment horizontal="distributed" vertical="center" indent="1"/>
    </xf>
    <xf numFmtId="0" fontId="19" fillId="0" borderId="15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19" fillId="0" borderId="8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9" fillId="0" borderId="6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 shrinkToFit="1"/>
    </xf>
    <xf numFmtId="0" fontId="4" fillId="0" borderId="8" xfId="0" applyFont="1" applyFill="1" applyBorder="1">
      <alignment vertical="center"/>
    </xf>
    <xf numFmtId="0" fontId="4" fillId="0" borderId="0" xfId="0" applyFont="1" applyFill="1">
      <alignment vertical="center"/>
    </xf>
    <xf numFmtId="180" fontId="11" fillId="0" borderId="9" xfId="0" applyNumberFormat="1" applyFont="1" applyFill="1" applyBorder="1" applyAlignment="1">
      <alignment vertical="center"/>
    </xf>
    <xf numFmtId="180" fontId="11" fillId="0" borderId="10" xfId="0" applyNumberFormat="1" applyFont="1" applyFill="1" applyBorder="1" applyAlignment="1">
      <alignment vertical="center"/>
    </xf>
    <xf numFmtId="0" fontId="19" fillId="0" borderId="15" xfId="0" applyFont="1" applyFill="1" applyBorder="1" applyAlignment="1">
      <alignment horizontal="left" vertical="center" indent="1"/>
    </xf>
    <xf numFmtId="180" fontId="4" fillId="0" borderId="9" xfId="0" applyNumberFormat="1" applyFont="1" applyFill="1" applyBorder="1">
      <alignment vertical="center"/>
    </xf>
    <xf numFmtId="180" fontId="4" fillId="0" borderId="10" xfId="0" applyNumberFormat="1" applyFont="1" applyFill="1" applyBorder="1">
      <alignment vertical="center"/>
    </xf>
    <xf numFmtId="180" fontId="22" fillId="0" borderId="9" xfId="0" applyNumberFormat="1" applyFont="1" applyFill="1" applyBorder="1" applyAlignment="1">
      <alignment vertical="center"/>
    </xf>
    <xf numFmtId="180" fontId="22" fillId="0" borderId="10" xfId="0" applyNumberFormat="1" applyFont="1" applyFill="1" applyBorder="1" applyAlignment="1">
      <alignment vertical="center"/>
    </xf>
    <xf numFmtId="0" fontId="23" fillId="0" borderId="15" xfId="0" applyFont="1" applyFill="1" applyBorder="1" applyAlignment="1">
      <alignment horizontal="distributed" vertical="center" indent="1"/>
    </xf>
    <xf numFmtId="0" fontId="4" fillId="0" borderId="15" xfId="0" applyFont="1" applyFill="1" applyBorder="1" applyAlignment="1">
      <alignment horizontal="left" vertical="center" indent="1"/>
    </xf>
    <xf numFmtId="180" fontId="11" fillId="0" borderId="9" xfId="0" applyNumberFormat="1" applyFont="1" applyFill="1" applyBorder="1">
      <alignment vertical="center"/>
    </xf>
    <xf numFmtId="180" fontId="11" fillId="0" borderId="10" xfId="0" applyNumberFormat="1" applyFont="1" applyFill="1" applyBorder="1">
      <alignment vertical="center"/>
    </xf>
    <xf numFmtId="0" fontId="19" fillId="0" borderId="14" xfId="0" applyFont="1" applyFill="1" applyBorder="1">
      <alignment vertical="center"/>
    </xf>
    <xf numFmtId="178" fontId="19" fillId="0" borderId="11" xfId="0" applyNumberFormat="1" applyFont="1" applyFill="1" applyBorder="1" applyAlignment="1">
      <alignment vertical="center"/>
    </xf>
    <xf numFmtId="177" fontId="19" fillId="0" borderId="11" xfId="0" applyNumberFormat="1" applyFont="1" applyFill="1" applyBorder="1">
      <alignment vertical="center"/>
    </xf>
    <xf numFmtId="177" fontId="19" fillId="0" borderId="12" xfId="0" applyNumberFormat="1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0" xfId="0" applyFont="1" applyFill="1">
      <alignment vertical="center"/>
    </xf>
    <xf numFmtId="0" fontId="4" fillId="0" borderId="10" xfId="0" applyFont="1" applyFill="1" applyBorder="1">
      <alignment vertical="center"/>
    </xf>
    <xf numFmtId="0" fontId="7" fillId="0" borderId="15" xfId="0" applyNumberFormat="1" applyFont="1" applyFill="1" applyBorder="1" applyAlignment="1">
      <alignment horizontal="distributed" vertical="center" indent="1"/>
    </xf>
    <xf numFmtId="180" fontId="24" fillId="0" borderId="10" xfId="0" applyNumberFormat="1" applyFont="1" applyFill="1" applyBorder="1">
      <alignment vertical="center"/>
    </xf>
    <xf numFmtId="0" fontId="11" fillId="0" borderId="15" xfId="0" applyFont="1" applyFill="1" applyBorder="1" applyAlignment="1">
      <alignment horizontal="left" vertical="center" indent="1"/>
    </xf>
    <xf numFmtId="0" fontId="6" fillId="0" borderId="12" xfId="0" applyFont="1" applyFill="1" applyBorder="1" applyAlignment="1">
      <alignment horizontal="right"/>
    </xf>
    <xf numFmtId="0" fontId="23" fillId="0" borderId="14" xfId="0" applyFont="1" applyFill="1" applyBorder="1" applyAlignment="1">
      <alignment horizontal="distributed" vertical="center" indent="1"/>
    </xf>
    <xf numFmtId="180" fontId="22" fillId="0" borderId="11" xfId="0" applyNumberFormat="1" applyFont="1" applyFill="1" applyBorder="1" applyAlignment="1">
      <alignment vertical="center"/>
    </xf>
    <xf numFmtId="180" fontId="22" fillId="0" borderId="12" xfId="0" applyNumberFormat="1" applyFont="1" applyFill="1" applyBorder="1" applyAlignment="1">
      <alignment vertical="center"/>
    </xf>
    <xf numFmtId="0" fontId="25" fillId="0" borderId="14" xfId="0" applyFont="1" applyFill="1" applyBorder="1" applyAlignment="1">
      <alignment horizontal="distributed" vertical="center" indent="1"/>
    </xf>
    <xf numFmtId="180" fontId="18" fillId="0" borderId="11" xfId="0" applyNumberFormat="1" applyFont="1" applyFill="1" applyBorder="1" applyAlignment="1">
      <alignment vertical="center"/>
    </xf>
    <xf numFmtId="0" fontId="19" fillId="0" borderId="12" xfId="0" applyFont="1" applyFill="1" applyBorder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top" justifyLastLine="1"/>
    </xf>
    <xf numFmtId="0" fontId="6" fillId="0" borderId="7" xfId="0" applyFont="1" applyFill="1" applyBorder="1" applyAlignment="1">
      <alignment horizontal="right" vertical="top"/>
    </xf>
    <xf numFmtId="0" fontId="19" fillId="0" borderId="7" xfId="0" applyFont="1" applyFill="1" applyBorder="1" applyAlignment="1">
      <alignment horizontal="right" vertical="top"/>
    </xf>
    <xf numFmtId="0" fontId="19" fillId="0" borderId="8" xfId="0" applyFont="1" applyFill="1" applyBorder="1" applyAlignment="1">
      <alignment horizontal="right" vertical="top"/>
    </xf>
    <xf numFmtId="0" fontId="19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horizontal="distributed" vertical="center" justifyLastLine="1"/>
    </xf>
    <xf numFmtId="176" fontId="16" fillId="0" borderId="9" xfId="0" applyNumberFormat="1" applyFont="1" applyFill="1" applyBorder="1" applyAlignment="1">
      <alignment vertical="center" shrinkToFit="1"/>
    </xf>
    <xf numFmtId="176" fontId="19" fillId="0" borderId="0" xfId="0" applyNumberFormat="1" applyFont="1" applyFill="1" applyBorder="1" applyAlignment="1">
      <alignment vertical="center"/>
    </xf>
    <xf numFmtId="0" fontId="19" fillId="0" borderId="3" xfId="0" applyFont="1" applyFill="1" applyBorder="1" applyAlignment="1">
      <alignment vertical="center"/>
    </xf>
    <xf numFmtId="0" fontId="19" fillId="0" borderId="11" xfId="0" applyFont="1" applyFill="1" applyBorder="1" applyAlignment="1">
      <alignment vertical="center"/>
    </xf>
    <xf numFmtId="0" fontId="19" fillId="0" borderId="12" xfId="0" applyFont="1" applyFill="1" applyBorder="1" applyAlignment="1">
      <alignment vertical="center"/>
    </xf>
    <xf numFmtId="0" fontId="20" fillId="0" borderId="0" xfId="0" applyFont="1" applyFill="1">
      <alignment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/>
    </xf>
    <xf numFmtId="0" fontId="6" fillId="0" borderId="8" xfId="0" applyFont="1" applyFill="1" applyBorder="1" applyAlignment="1">
      <alignment horizontal="right" vertical="top"/>
    </xf>
    <xf numFmtId="0" fontId="6" fillId="0" borderId="19" xfId="0" applyFont="1" applyFill="1" applyBorder="1" applyAlignment="1">
      <alignment horizontal="right" vertical="top"/>
    </xf>
    <xf numFmtId="0" fontId="6" fillId="0" borderId="18" xfId="0" applyFont="1" applyFill="1" applyBorder="1" applyAlignment="1">
      <alignment horizontal="right" vertical="top"/>
    </xf>
    <xf numFmtId="0" fontId="6" fillId="0" borderId="13" xfId="0" applyFont="1" applyFill="1" applyBorder="1" applyAlignment="1">
      <alignment horizontal="right" vertical="top"/>
    </xf>
    <xf numFmtId="0" fontId="6" fillId="0" borderId="2" xfId="0" applyFont="1" applyFill="1" applyBorder="1" applyAlignment="1">
      <alignment horizontal="right" vertical="top" shrinkToFit="1"/>
    </xf>
    <xf numFmtId="0" fontId="19" fillId="0" borderId="0" xfId="0" applyFont="1" applyFill="1" applyAlignment="1">
      <alignment horizontal="right" vertical="top"/>
    </xf>
    <xf numFmtId="176" fontId="16" fillId="0" borderId="20" xfId="0" applyNumberFormat="1" applyFont="1" applyFill="1" applyBorder="1" applyAlignment="1">
      <alignment vertical="center" shrinkToFit="1"/>
    </xf>
    <xf numFmtId="177" fontId="16" fillId="0" borderId="21" xfId="0" applyNumberFormat="1" applyFont="1" applyFill="1" applyBorder="1" applyAlignment="1">
      <alignment horizontal="right" vertical="center" shrinkToFit="1"/>
    </xf>
    <xf numFmtId="177" fontId="16" fillId="0" borderId="15" xfId="0" applyNumberFormat="1" applyFont="1" applyFill="1" applyBorder="1" applyAlignment="1">
      <alignment horizontal="right" vertical="center" shrinkToFit="1"/>
    </xf>
    <xf numFmtId="177" fontId="16" fillId="0" borderId="21" xfId="0" applyNumberFormat="1" applyFont="1" applyFill="1" applyBorder="1" applyAlignment="1">
      <alignment vertical="center" shrinkToFit="1"/>
    </xf>
    <xf numFmtId="177" fontId="16" fillId="0" borderId="0" xfId="0" applyNumberFormat="1" applyFont="1" applyFill="1" applyBorder="1" applyAlignment="1">
      <alignment horizontal="right" vertical="center" shrinkToFit="1"/>
    </xf>
    <xf numFmtId="0" fontId="19" fillId="0" borderId="10" xfId="0" applyFont="1" applyFill="1" applyBorder="1" applyAlignment="1">
      <alignment vertical="center"/>
    </xf>
    <xf numFmtId="177" fontId="19" fillId="0" borderId="21" xfId="0" applyNumberFormat="1" applyFont="1" applyFill="1" applyBorder="1" applyAlignment="1">
      <alignment horizontal="right" vertical="center"/>
    </xf>
    <xf numFmtId="0" fontId="19" fillId="0" borderId="20" xfId="0" applyFont="1" applyFill="1" applyBorder="1" applyAlignment="1">
      <alignment vertical="center"/>
    </xf>
    <xf numFmtId="177" fontId="19" fillId="0" borderId="15" xfId="0" applyNumberFormat="1" applyFont="1" applyFill="1" applyBorder="1" applyAlignment="1">
      <alignment horizontal="right" vertical="center"/>
    </xf>
    <xf numFmtId="177" fontId="19" fillId="0" borderId="0" xfId="0" applyNumberFormat="1" applyFont="1" applyFill="1" applyBorder="1" applyAlignment="1">
      <alignment horizontal="right" vertical="center" shrinkToFit="1"/>
    </xf>
    <xf numFmtId="0" fontId="4" fillId="0" borderId="14" xfId="0" applyFont="1" applyFill="1" applyBorder="1" applyAlignment="1">
      <alignment horizontal="distributed" vertical="center" justifyLastLine="1"/>
    </xf>
    <xf numFmtId="176" fontId="4" fillId="0" borderId="12" xfId="0" applyNumberFormat="1" applyFont="1" applyFill="1" applyBorder="1" applyAlignment="1">
      <alignment vertical="center"/>
    </xf>
    <xf numFmtId="177" fontId="4" fillId="0" borderId="23" xfId="0" applyNumberFormat="1" applyFont="1" applyFill="1" applyBorder="1" applyAlignment="1">
      <alignment horizontal="right" vertical="center"/>
    </xf>
    <xf numFmtId="176" fontId="4" fillId="0" borderId="22" xfId="0" applyNumberFormat="1" applyFont="1" applyFill="1" applyBorder="1" applyAlignment="1">
      <alignment vertical="center"/>
    </xf>
    <xf numFmtId="177" fontId="4" fillId="0" borderId="14" xfId="0" applyNumberFormat="1" applyFont="1" applyFill="1" applyBorder="1" applyAlignment="1">
      <alignment horizontal="right" vertical="center"/>
    </xf>
    <xf numFmtId="177" fontId="4" fillId="0" borderId="3" xfId="0" applyNumberFormat="1" applyFont="1" applyFill="1" applyBorder="1" applyAlignment="1">
      <alignment horizontal="right" vertical="center" shrinkToFit="1"/>
    </xf>
    <xf numFmtId="0" fontId="19" fillId="0" borderId="13" xfId="0" applyFont="1" applyFill="1" applyBorder="1" applyAlignment="1">
      <alignment horizontal="right" vertical="top"/>
    </xf>
    <xf numFmtId="0" fontId="6" fillId="0" borderId="2" xfId="0" applyFont="1" applyFill="1" applyBorder="1" applyAlignment="1">
      <alignment horizontal="right" vertical="top"/>
    </xf>
    <xf numFmtId="0" fontId="16" fillId="0" borderId="15" xfId="0" applyFont="1" applyFill="1" applyBorder="1" applyAlignment="1">
      <alignment horizontal="distributed" vertical="center" shrinkToFit="1"/>
    </xf>
    <xf numFmtId="178" fontId="16" fillId="0" borderId="10" xfId="0" applyNumberFormat="1" applyFont="1" applyFill="1" applyBorder="1" applyAlignment="1">
      <alignment vertical="center" shrinkToFit="1"/>
    </xf>
    <xf numFmtId="177" fontId="12" fillId="0" borderId="21" xfId="0" applyNumberFormat="1" applyFont="1" applyFill="1" applyBorder="1" applyAlignment="1">
      <alignment vertical="center" shrinkToFit="1"/>
    </xf>
    <xf numFmtId="178" fontId="16" fillId="0" borderId="20" xfId="0" applyNumberFormat="1" applyFont="1" applyFill="1" applyBorder="1" applyAlignment="1">
      <alignment vertical="center" shrinkToFit="1"/>
    </xf>
    <xf numFmtId="177" fontId="12" fillId="0" borderId="15" xfId="0" applyNumberFormat="1" applyFont="1" applyFill="1" applyBorder="1" applyAlignment="1">
      <alignment vertical="center" shrinkToFit="1"/>
    </xf>
    <xf numFmtId="177" fontId="12" fillId="0" borderId="0" xfId="0" applyNumberFormat="1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/>
    </xf>
    <xf numFmtId="178" fontId="19" fillId="0" borderId="10" xfId="0" applyNumberFormat="1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178" fontId="19" fillId="0" borderId="20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178" fontId="19" fillId="0" borderId="10" xfId="0" applyNumberFormat="1" applyFont="1" applyFill="1" applyBorder="1" applyAlignment="1">
      <alignment vertical="center" shrinkToFit="1"/>
    </xf>
    <xf numFmtId="178" fontId="19" fillId="0" borderId="20" xfId="0" applyNumberFormat="1" applyFont="1" applyFill="1" applyBorder="1" applyAlignment="1">
      <alignment vertical="center" shrinkToFit="1"/>
    </xf>
    <xf numFmtId="0" fontId="4" fillId="0" borderId="21" xfId="0" applyFont="1" applyFill="1" applyBorder="1" applyAlignment="1">
      <alignment vertical="center" shrinkToFit="1"/>
    </xf>
    <xf numFmtId="0" fontId="4" fillId="0" borderId="15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 shrinkToFit="1"/>
    </xf>
    <xf numFmtId="0" fontId="19" fillId="0" borderId="23" xfId="0" applyFont="1" applyFill="1" applyBorder="1">
      <alignment vertical="center"/>
    </xf>
    <xf numFmtId="0" fontId="19" fillId="0" borderId="22" xfId="0" applyFont="1" applyFill="1" applyBorder="1">
      <alignment vertical="center"/>
    </xf>
    <xf numFmtId="0" fontId="19" fillId="0" borderId="3" xfId="0" applyFont="1" applyFill="1" applyBorder="1">
      <alignment vertical="center"/>
    </xf>
    <xf numFmtId="0" fontId="26" fillId="0" borderId="0" xfId="0" applyFont="1" applyFill="1" applyBorder="1" applyAlignment="1">
      <alignment vertical="center"/>
    </xf>
    <xf numFmtId="0" fontId="19" fillId="0" borderId="13" xfId="0" applyFont="1" applyFill="1" applyBorder="1" applyAlignment="1">
      <alignment vertical="top"/>
    </xf>
    <xf numFmtId="0" fontId="19" fillId="0" borderId="0" xfId="0" applyFont="1" applyFill="1" applyAlignment="1">
      <alignment vertical="top"/>
    </xf>
    <xf numFmtId="0" fontId="16" fillId="0" borderId="15" xfId="0" applyFont="1" applyFill="1" applyBorder="1" applyAlignment="1">
      <alignment horizontal="distributed" vertical="center" justifyLastLine="1"/>
    </xf>
    <xf numFmtId="178" fontId="12" fillId="0" borderId="10" xfId="0" applyNumberFormat="1" applyFont="1" applyFill="1" applyBorder="1" applyAlignment="1">
      <alignment vertical="center" shrinkToFit="1"/>
    </xf>
    <xf numFmtId="178" fontId="12" fillId="0" borderId="20" xfId="0" applyNumberFormat="1" applyFont="1" applyFill="1" applyBorder="1" applyAlignment="1">
      <alignment vertical="center" shrinkToFit="1"/>
    </xf>
    <xf numFmtId="178" fontId="13" fillId="0" borderId="10" xfId="0" applyNumberFormat="1" applyFont="1" applyFill="1" applyBorder="1" applyAlignment="1">
      <alignment vertical="center" shrinkToFit="1"/>
    </xf>
    <xf numFmtId="0" fontId="13" fillId="0" borderId="21" xfId="0" applyFont="1" applyFill="1" applyBorder="1" applyAlignment="1">
      <alignment vertical="center" shrinkToFit="1"/>
    </xf>
    <xf numFmtId="178" fontId="13" fillId="0" borderId="20" xfId="0" applyNumberFormat="1" applyFont="1" applyFill="1" applyBorder="1" applyAlignment="1">
      <alignment vertical="center" shrinkToFit="1"/>
    </xf>
    <xf numFmtId="0" fontId="13" fillId="0" borderId="15" xfId="0" applyFont="1" applyFill="1" applyBorder="1" applyAlignment="1">
      <alignment vertical="center" shrinkToFit="1"/>
    </xf>
    <xf numFmtId="0" fontId="13" fillId="0" borderId="0" xfId="0" applyFont="1" applyFill="1" applyBorder="1" applyAlignment="1">
      <alignment vertical="center" shrinkToFit="1"/>
    </xf>
    <xf numFmtId="178" fontId="4" fillId="0" borderId="10" xfId="0" applyNumberFormat="1" applyFont="1" applyFill="1" applyBorder="1" applyAlignment="1">
      <alignment vertical="center" shrinkToFit="1"/>
    </xf>
    <xf numFmtId="178" fontId="4" fillId="0" borderId="20" xfId="0" applyNumberFormat="1" applyFont="1" applyFill="1" applyBorder="1" applyAlignment="1">
      <alignment vertical="center" shrinkToFit="1"/>
    </xf>
    <xf numFmtId="177" fontId="4" fillId="0" borderId="21" xfId="0" applyNumberFormat="1" applyFont="1" applyFill="1" applyBorder="1" applyAlignment="1">
      <alignment vertical="center" shrinkToFit="1"/>
    </xf>
    <xf numFmtId="177" fontId="4" fillId="0" borderId="15" xfId="0" applyNumberFormat="1" applyFont="1" applyFill="1" applyBorder="1" applyAlignment="1">
      <alignment vertical="center" shrinkToFit="1"/>
    </xf>
    <xf numFmtId="177" fontId="4" fillId="0" borderId="0" xfId="0" applyNumberFormat="1" applyFont="1" applyFill="1" applyBorder="1" applyAlignment="1">
      <alignment vertical="center" shrinkToFit="1"/>
    </xf>
    <xf numFmtId="0" fontId="19" fillId="0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distributed" vertical="center" justifyLastLine="1"/>
    </xf>
    <xf numFmtId="176" fontId="19" fillId="0" borderId="12" xfId="0" applyNumberFormat="1" applyFont="1" applyFill="1" applyBorder="1" applyAlignment="1">
      <alignment vertical="center"/>
    </xf>
    <xf numFmtId="177" fontId="19" fillId="0" borderId="23" xfId="0" applyNumberFormat="1" applyFont="1" applyFill="1" applyBorder="1" applyAlignment="1">
      <alignment horizontal="right" vertical="center"/>
    </xf>
    <xf numFmtId="176" fontId="19" fillId="0" borderId="22" xfId="0" applyNumberFormat="1" applyFont="1" applyFill="1" applyBorder="1" applyAlignment="1">
      <alignment vertical="center"/>
    </xf>
    <xf numFmtId="177" fontId="19" fillId="0" borderId="14" xfId="0" applyNumberFormat="1" applyFont="1" applyFill="1" applyBorder="1" applyAlignment="1">
      <alignment horizontal="right" vertical="center"/>
    </xf>
    <xf numFmtId="177" fontId="19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19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top"/>
    </xf>
    <xf numFmtId="178" fontId="12" fillId="0" borderId="10" xfId="0" applyNumberFormat="1" applyFont="1" applyFill="1" applyBorder="1" applyAlignment="1">
      <alignment vertical="center"/>
    </xf>
    <xf numFmtId="177" fontId="12" fillId="0" borderId="21" xfId="0" applyNumberFormat="1" applyFont="1" applyFill="1" applyBorder="1" applyAlignment="1">
      <alignment vertical="center"/>
    </xf>
    <xf numFmtId="178" fontId="12" fillId="0" borderId="20" xfId="0" applyNumberFormat="1" applyFont="1" applyFill="1" applyBorder="1" applyAlignment="1">
      <alignment vertical="center"/>
    </xf>
    <xf numFmtId="177" fontId="12" fillId="0" borderId="15" xfId="0" applyNumberFormat="1" applyFont="1" applyFill="1" applyBorder="1" applyAlignment="1">
      <alignment vertical="center"/>
    </xf>
    <xf numFmtId="177" fontId="12" fillId="0" borderId="0" xfId="0" applyNumberFormat="1" applyFont="1" applyFill="1" applyBorder="1" applyAlignment="1">
      <alignment vertical="center"/>
    </xf>
    <xf numFmtId="178" fontId="27" fillId="0" borderId="0" xfId="0" applyNumberFormat="1" applyFont="1" applyFill="1" applyBorder="1" applyAlignment="1">
      <alignment vertical="center"/>
    </xf>
    <xf numFmtId="178" fontId="19" fillId="0" borderId="0" xfId="0" applyNumberFormat="1" applyFont="1" applyFill="1" applyBorder="1" applyAlignment="1">
      <alignment vertical="center"/>
    </xf>
    <xf numFmtId="177" fontId="27" fillId="0" borderId="0" xfId="0" applyNumberFormat="1" applyFont="1" applyFill="1" applyBorder="1" applyAlignment="1">
      <alignment vertical="center"/>
    </xf>
    <xf numFmtId="0" fontId="4" fillId="0" borderId="15" xfId="0" applyFont="1" applyFill="1" applyBorder="1">
      <alignment vertical="center"/>
    </xf>
    <xf numFmtId="0" fontId="4" fillId="0" borderId="21" xfId="0" applyFont="1" applyFill="1" applyBorder="1">
      <alignment vertical="center"/>
    </xf>
    <xf numFmtId="0" fontId="4" fillId="0" borderId="20" xfId="0" applyFont="1" applyFill="1" applyBorder="1">
      <alignment vertical="center"/>
    </xf>
    <xf numFmtId="0" fontId="4" fillId="0" borderId="25" xfId="0" applyFont="1" applyFill="1" applyBorder="1">
      <alignment vertical="center"/>
    </xf>
    <xf numFmtId="0" fontId="4" fillId="0" borderId="0" xfId="0" applyFont="1" applyFill="1" applyBorder="1">
      <alignment vertical="center"/>
    </xf>
    <xf numFmtId="178" fontId="4" fillId="0" borderId="10" xfId="0" applyNumberFormat="1" applyFont="1" applyFill="1" applyBorder="1" applyAlignment="1">
      <alignment vertical="center"/>
    </xf>
    <xf numFmtId="177" fontId="4" fillId="0" borderId="21" xfId="0" applyNumberFormat="1" applyFont="1" applyFill="1" applyBorder="1">
      <alignment vertical="center"/>
    </xf>
    <xf numFmtId="178" fontId="4" fillId="0" borderId="20" xfId="0" applyNumberFormat="1" applyFont="1" applyFill="1" applyBorder="1" applyAlignment="1">
      <alignment vertical="center"/>
    </xf>
    <xf numFmtId="177" fontId="4" fillId="0" borderId="15" xfId="0" applyNumberFormat="1" applyFont="1" applyFill="1" applyBorder="1">
      <alignment vertical="center"/>
    </xf>
    <xf numFmtId="180" fontId="4" fillId="0" borderId="20" xfId="0" applyNumberFormat="1" applyFont="1" applyFill="1" applyBorder="1">
      <alignment vertical="center"/>
    </xf>
    <xf numFmtId="180" fontId="4" fillId="0" borderId="10" xfId="0" applyNumberFormat="1" applyFont="1" applyFill="1" applyBorder="1" applyAlignment="1">
      <alignment vertical="center"/>
    </xf>
    <xf numFmtId="180" fontId="4" fillId="0" borderId="20" xfId="0" applyNumberFormat="1" applyFont="1" applyFill="1" applyBorder="1" applyAlignment="1">
      <alignment vertical="center"/>
    </xf>
    <xf numFmtId="177" fontId="12" fillId="0" borderId="21" xfId="0" applyNumberFormat="1" applyFont="1" applyFill="1" applyBorder="1">
      <alignment vertical="center"/>
    </xf>
    <xf numFmtId="177" fontId="12" fillId="0" borderId="15" xfId="0" applyNumberFormat="1" applyFont="1" applyFill="1" applyBorder="1">
      <alignment vertical="center"/>
    </xf>
    <xf numFmtId="178" fontId="12" fillId="0" borderId="20" xfId="0" applyNumberFormat="1" applyFont="1" applyFill="1" applyBorder="1">
      <alignment vertical="center"/>
    </xf>
    <xf numFmtId="180" fontId="19" fillId="0" borderId="12" xfId="0" applyNumberFormat="1" applyFont="1" applyFill="1" applyBorder="1">
      <alignment vertical="center"/>
    </xf>
    <xf numFmtId="180" fontId="19" fillId="0" borderId="22" xfId="0" applyNumberFormat="1" applyFont="1" applyFill="1" applyBorder="1">
      <alignment vertical="center"/>
    </xf>
    <xf numFmtId="180" fontId="12" fillId="0" borderId="9" xfId="0" applyNumberFormat="1" applyFont="1" applyFill="1" applyBorder="1" applyAlignment="1">
      <alignment vertical="center"/>
    </xf>
    <xf numFmtId="177" fontId="12" fillId="0" borderId="9" xfId="0" applyNumberFormat="1" applyFont="1" applyFill="1" applyBorder="1" applyAlignment="1">
      <alignment vertical="center"/>
    </xf>
    <xf numFmtId="177" fontId="12" fillId="0" borderId="10" xfId="0" applyNumberFormat="1" applyFont="1" applyFill="1" applyBorder="1" applyAlignment="1">
      <alignment vertical="center"/>
    </xf>
    <xf numFmtId="0" fontId="4" fillId="0" borderId="9" xfId="0" applyFont="1" applyFill="1" applyBorder="1">
      <alignment vertical="center"/>
    </xf>
    <xf numFmtId="177" fontId="4" fillId="0" borderId="10" xfId="0" applyNumberFormat="1" applyFont="1" applyFill="1" applyBorder="1">
      <alignment vertical="center"/>
    </xf>
    <xf numFmtId="177" fontId="11" fillId="0" borderId="9" xfId="0" applyNumberFormat="1" applyFont="1" applyFill="1" applyBorder="1">
      <alignment vertical="center"/>
    </xf>
    <xf numFmtId="177" fontId="11" fillId="0" borderId="10" xfId="0" applyNumberFormat="1" applyFont="1" applyFill="1" applyBorder="1">
      <alignment vertical="center"/>
    </xf>
    <xf numFmtId="180" fontId="4" fillId="0" borderId="9" xfId="0" applyNumberFormat="1" applyFont="1" applyFill="1" applyBorder="1" applyAlignment="1">
      <alignment vertical="center"/>
    </xf>
    <xf numFmtId="177" fontId="4" fillId="0" borderId="9" xfId="0" applyNumberFormat="1" applyFont="1" applyFill="1" applyBorder="1">
      <alignment vertical="center"/>
    </xf>
    <xf numFmtId="177" fontId="8" fillId="0" borderId="9" xfId="0" applyNumberFormat="1" applyFont="1" applyFill="1" applyBorder="1">
      <alignment vertical="center"/>
    </xf>
    <xf numFmtId="177" fontId="11" fillId="0" borderId="9" xfId="0" applyNumberFormat="1" applyFont="1" applyFill="1" applyBorder="1" applyAlignment="1">
      <alignment vertical="center" shrinkToFit="1"/>
    </xf>
    <xf numFmtId="0" fontId="19" fillId="0" borderId="11" xfId="0" applyFont="1" applyFill="1" applyBorder="1">
      <alignment vertical="center"/>
    </xf>
    <xf numFmtId="180" fontId="19" fillId="0" borderId="11" xfId="0" applyNumberFormat="1" applyFont="1" applyFill="1" applyBorder="1">
      <alignment vertical="center"/>
    </xf>
    <xf numFmtId="0" fontId="4" fillId="0" borderId="0" xfId="0" applyFont="1" applyFill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vertical="top"/>
    </xf>
    <xf numFmtId="0" fontId="7" fillId="0" borderId="0" xfId="0" applyFont="1" applyFill="1" applyBorder="1" applyAlignment="1">
      <alignment horizontal="distributed" vertical="center" justifyLastLine="1"/>
    </xf>
    <xf numFmtId="180" fontId="12" fillId="0" borderId="9" xfId="0" applyNumberFormat="1" applyFont="1" applyFill="1" applyBorder="1" applyAlignment="1">
      <alignment vertical="center" shrinkToFit="1"/>
    </xf>
    <xf numFmtId="177" fontId="12" fillId="0" borderId="9" xfId="0" applyNumberFormat="1" applyFont="1" applyFill="1" applyBorder="1" applyAlignment="1">
      <alignment vertical="center" shrinkToFit="1"/>
    </xf>
    <xf numFmtId="177" fontId="12" fillId="0" borderId="10" xfId="0" applyNumberFormat="1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distributed" vertical="center" indent="1"/>
    </xf>
    <xf numFmtId="0" fontId="7" fillId="0" borderId="14" xfId="0" applyFont="1" applyFill="1" applyBorder="1" applyAlignment="1">
      <alignment horizontal="distributed" vertical="center" indent="1"/>
    </xf>
    <xf numFmtId="180" fontId="11" fillId="0" borderId="11" xfId="0" applyNumberFormat="1" applyFont="1" applyFill="1" applyBorder="1">
      <alignment vertical="center"/>
    </xf>
    <xf numFmtId="177" fontId="11" fillId="0" borderId="11" xfId="0" applyNumberFormat="1" applyFont="1" applyFill="1" applyBorder="1">
      <alignment vertical="center"/>
    </xf>
    <xf numFmtId="177" fontId="11" fillId="0" borderId="12" xfId="0" applyNumberFormat="1" applyFont="1" applyFill="1" applyBorder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19" fillId="0" borderId="0" xfId="0" applyFont="1" applyFill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19" fillId="0" borderId="8" xfId="0" applyFont="1" applyFill="1" applyBorder="1">
      <alignment vertical="center"/>
    </xf>
    <xf numFmtId="180" fontId="4" fillId="0" borderId="0" xfId="0" applyNumberFormat="1" applyFont="1" applyFill="1">
      <alignment vertical="center"/>
    </xf>
    <xf numFmtId="0" fontId="19" fillId="0" borderId="0" xfId="0" applyFont="1" applyFill="1" applyBorder="1" applyAlignment="1">
      <alignment horizontal="left" vertical="center" indent="1"/>
    </xf>
    <xf numFmtId="180" fontId="12" fillId="0" borderId="1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horizontal="distributed" vertical="center" indent="1"/>
    </xf>
    <xf numFmtId="180" fontId="12" fillId="0" borderId="9" xfId="0" applyNumberFormat="1" applyFont="1" applyFill="1" applyBorder="1">
      <alignment vertical="center"/>
    </xf>
    <xf numFmtId="180" fontId="12" fillId="0" borderId="10" xfId="0" applyNumberFormat="1" applyFont="1" applyFill="1" applyBorder="1">
      <alignment vertical="center"/>
    </xf>
    <xf numFmtId="180" fontId="13" fillId="0" borderId="9" xfId="0" applyNumberFormat="1" applyFont="1" applyFill="1" applyBorder="1">
      <alignment vertical="center"/>
    </xf>
    <xf numFmtId="180" fontId="13" fillId="0" borderId="10" xfId="0" applyNumberFormat="1" applyFont="1" applyFill="1" applyBorder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Fill="1" applyBorder="1">
      <alignment vertical="center"/>
    </xf>
    <xf numFmtId="180" fontId="11" fillId="0" borderId="0" xfId="0" applyNumberFormat="1" applyFont="1" applyFill="1">
      <alignment vertical="center"/>
    </xf>
    <xf numFmtId="0" fontId="19" fillId="0" borderId="14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distributed" vertical="center" indent="1"/>
    </xf>
    <xf numFmtId="0" fontId="7" fillId="0" borderId="0" xfId="0" applyFont="1" applyFill="1" applyBorder="1" applyAlignment="1">
      <alignment horizontal="center" vertical="center" shrinkToFit="1"/>
    </xf>
    <xf numFmtId="177" fontId="11" fillId="0" borderId="0" xfId="0" applyNumberFormat="1" applyFont="1" applyFill="1" applyBorder="1">
      <alignment vertical="center"/>
    </xf>
    <xf numFmtId="0" fontId="19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80" fontId="7" fillId="0" borderId="1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180" fontId="16" fillId="0" borderId="9" xfId="0" applyNumberFormat="1" applyFont="1" applyFill="1" applyBorder="1" applyAlignment="1">
      <alignment vertical="center"/>
    </xf>
    <xf numFmtId="0" fontId="19" fillId="0" borderId="11" xfId="0" applyFont="1" applyFill="1" applyBorder="1" applyAlignment="1">
      <alignment horizontal="center" vertical="center"/>
    </xf>
    <xf numFmtId="180" fontId="7" fillId="0" borderId="9" xfId="0" applyNumberFormat="1" applyFont="1" applyFill="1" applyBorder="1" applyAlignment="1">
      <alignment vertical="center"/>
    </xf>
    <xf numFmtId="180" fontId="7" fillId="0" borderId="10" xfId="0" applyNumberFormat="1" applyFont="1" applyFill="1" applyBorder="1" applyAlignment="1">
      <alignment vertical="center"/>
    </xf>
    <xf numFmtId="180" fontId="7" fillId="0" borderId="10" xfId="0" applyNumberFormat="1" applyFont="1" applyFill="1" applyBorder="1">
      <alignment vertical="center"/>
    </xf>
    <xf numFmtId="0" fontId="19" fillId="0" borderId="12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Fill="1" applyBorder="1">
      <alignment vertical="center"/>
    </xf>
    <xf numFmtId="180" fontId="13" fillId="0" borderId="0" xfId="0" applyNumberFormat="1" applyFont="1" applyFill="1">
      <alignment vertical="center"/>
    </xf>
    <xf numFmtId="0" fontId="13" fillId="0" borderId="0" xfId="0" applyFont="1" applyFill="1">
      <alignment vertical="center"/>
    </xf>
    <xf numFmtId="0" fontId="11" fillId="0" borderId="15" xfId="0" applyFont="1" applyFill="1" applyBorder="1" applyAlignment="1">
      <alignment horizontal="left" vertical="center" indent="3"/>
    </xf>
    <xf numFmtId="49" fontId="14" fillId="0" borderId="0" xfId="0" applyNumberFormat="1" applyFont="1" applyFill="1" applyBorder="1" applyAlignment="1" applyProtection="1">
      <alignment horizontal="center" vertical="center"/>
      <protection hidden="1"/>
    </xf>
    <xf numFmtId="38" fontId="14" fillId="0" borderId="0" xfId="2" applyFont="1" applyFill="1" applyBorder="1" applyAlignment="1" applyProtection="1">
      <alignment vertical="center" shrinkToFit="1"/>
      <protection hidden="1"/>
    </xf>
    <xf numFmtId="38" fontId="14" fillId="0" borderId="0" xfId="2" applyFont="1" applyFill="1" applyBorder="1" applyAlignment="1" applyProtection="1">
      <alignment vertical="center" shrinkToFit="1"/>
      <protection locked="0" hidden="1"/>
    </xf>
    <xf numFmtId="0" fontId="7" fillId="0" borderId="0" xfId="0" applyNumberFormat="1" applyFont="1" applyFill="1" applyBorder="1" applyAlignment="1">
      <alignment horizontal="distributed" vertical="center" indent="1"/>
    </xf>
    <xf numFmtId="0" fontId="11" fillId="0" borderId="15" xfId="0" applyFont="1" applyFill="1" applyBorder="1" applyAlignment="1">
      <alignment horizontal="left" vertical="center"/>
    </xf>
    <xf numFmtId="0" fontId="7" fillId="0" borderId="0" xfId="0" applyFont="1" applyFill="1" applyBorder="1">
      <alignment vertical="center"/>
    </xf>
    <xf numFmtId="180" fontId="7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Border="1" applyProtection="1">
      <alignment vertical="center"/>
      <protection hidden="1"/>
    </xf>
    <xf numFmtId="49" fontId="7" fillId="0" borderId="0" xfId="0" applyNumberFormat="1" applyFont="1" applyFill="1" applyBorder="1" applyAlignment="1" applyProtection="1">
      <alignment horizontal="center" vertical="center"/>
      <protection hidden="1"/>
    </xf>
    <xf numFmtId="38" fontId="7" fillId="0" borderId="0" xfId="2" applyFont="1" applyFill="1" applyBorder="1" applyAlignment="1" applyProtection="1">
      <alignment vertical="center" shrinkToFit="1"/>
      <protection hidden="1"/>
    </xf>
    <xf numFmtId="180" fontId="18" fillId="0" borderId="10" xfId="0" applyNumberFormat="1" applyFont="1" applyFill="1" applyBorder="1" applyAlignment="1">
      <alignment vertical="center"/>
    </xf>
    <xf numFmtId="180" fontId="16" fillId="0" borderId="10" xfId="0" applyNumberFormat="1" applyFont="1" applyFill="1" applyBorder="1">
      <alignment vertical="center"/>
    </xf>
    <xf numFmtId="180" fontId="16" fillId="0" borderId="10" xfId="0" applyNumberFormat="1" applyFont="1" applyFill="1" applyBorder="1" applyAlignment="1">
      <alignment horizontal="right" vertical="center"/>
    </xf>
    <xf numFmtId="0" fontId="30" fillId="0" borderId="0" xfId="0" applyFont="1" applyFill="1">
      <alignment vertical="center"/>
    </xf>
    <xf numFmtId="0" fontId="30" fillId="0" borderId="0" xfId="0" applyFont="1" applyFill="1" applyBorder="1" applyAlignment="1">
      <alignment vertical="center"/>
    </xf>
    <xf numFmtId="176" fontId="7" fillId="0" borderId="10" xfId="0" applyNumberFormat="1" applyFont="1" applyFill="1" applyBorder="1" applyAlignment="1">
      <alignment vertical="center" shrinkToFit="1"/>
    </xf>
    <xf numFmtId="177" fontId="11" fillId="0" borderId="21" xfId="0" applyNumberFormat="1" applyFont="1" applyFill="1" applyBorder="1" applyAlignment="1">
      <alignment horizontal="right" vertical="center" shrinkToFit="1"/>
    </xf>
    <xf numFmtId="176" fontId="7" fillId="0" borderId="20" xfId="0" applyNumberFormat="1" applyFont="1" applyFill="1" applyBorder="1" applyAlignment="1">
      <alignment vertical="center" shrinkToFit="1"/>
    </xf>
    <xf numFmtId="177" fontId="11" fillId="0" borderId="15" xfId="0" applyNumberFormat="1" applyFont="1" applyFill="1" applyBorder="1" applyAlignment="1">
      <alignment horizontal="right" vertical="center" shrinkToFit="1"/>
    </xf>
    <xf numFmtId="177" fontId="11" fillId="0" borderId="0" xfId="0" applyNumberFormat="1" applyFont="1" applyFill="1" applyBorder="1" applyAlignment="1">
      <alignment horizontal="right" vertical="center" shrinkToFit="1"/>
    </xf>
    <xf numFmtId="0" fontId="7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7" fillId="0" borderId="15" xfId="0" applyFont="1" applyFill="1" applyBorder="1" applyAlignment="1">
      <alignment horizontal="distributed" vertical="center" justifyLastLine="1"/>
    </xf>
    <xf numFmtId="0" fontId="7" fillId="0" borderId="15" xfId="0" applyFont="1" applyFill="1" applyBorder="1" applyAlignment="1">
      <alignment horizontal="left" vertical="center" indent="1"/>
    </xf>
    <xf numFmtId="178" fontId="7" fillId="0" borderId="10" xfId="0" applyNumberFormat="1" applyFont="1" applyFill="1" applyBorder="1" applyAlignment="1">
      <alignment vertical="center" shrinkToFit="1"/>
    </xf>
    <xf numFmtId="178" fontId="7" fillId="0" borderId="20" xfId="0" applyNumberFormat="1" applyFont="1" applyFill="1" applyBorder="1" applyAlignment="1">
      <alignment vertical="center" shrinkToFit="1"/>
    </xf>
    <xf numFmtId="0" fontId="30" fillId="0" borderId="0" xfId="0" applyFont="1" applyFill="1" applyBorder="1">
      <alignment vertical="center"/>
    </xf>
    <xf numFmtId="180" fontId="11" fillId="0" borderId="0" xfId="0" applyNumberFormat="1" applyFont="1" applyFill="1" applyAlignment="1">
      <alignment vertical="center" shrinkToFit="1"/>
    </xf>
    <xf numFmtId="180" fontId="11" fillId="0" borderId="24" xfId="0" applyNumberFormat="1" applyFont="1" applyFill="1" applyBorder="1" applyAlignment="1">
      <alignment vertical="center" shrinkToFit="1"/>
    </xf>
    <xf numFmtId="0" fontId="8" fillId="0" borderId="15" xfId="0" applyFont="1" applyFill="1" applyBorder="1" applyAlignment="1">
      <alignment horizontal="left" vertical="center" indent="2"/>
    </xf>
    <xf numFmtId="180" fontId="11" fillId="0" borderId="10" xfId="0" applyNumberFormat="1" applyFont="1" applyFill="1" applyBorder="1" applyAlignment="1">
      <alignment vertical="center" shrinkToFit="1"/>
    </xf>
    <xf numFmtId="180" fontId="11" fillId="0" borderId="20" xfId="0" applyNumberFormat="1" applyFont="1" applyFill="1" applyBorder="1" applyAlignment="1">
      <alignment vertical="center" shrinkToFit="1"/>
    </xf>
    <xf numFmtId="177" fontId="11" fillId="0" borderId="21" xfId="0" applyNumberFormat="1" applyFont="1" applyFill="1" applyBorder="1">
      <alignment vertical="center"/>
    </xf>
    <xf numFmtId="180" fontId="11" fillId="0" borderId="20" xfId="0" applyNumberFormat="1" applyFont="1" applyFill="1" applyBorder="1" applyAlignment="1">
      <alignment vertical="center"/>
    </xf>
    <xf numFmtId="177" fontId="11" fillId="0" borderId="15" xfId="0" applyNumberFormat="1" applyFont="1" applyFill="1" applyBorder="1">
      <alignment vertical="center"/>
    </xf>
    <xf numFmtId="180" fontId="11" fillId="0" borderId="20" xfId="0" applyNumberFormat="1" applyFont="1" applyFill="1" applyBorder="1">
      <alignment vertical="center"/>
    </xf>
    <xf numFmtId="178" fontId="11" fillId="0" borderId="10" xfId="0" applyNumberFormat="1" applyFont="1" applyFill="1" applyBorder="1" applyAlignment="1">
      <alignment vertical="center"/>
    </xf>
    <xf numFmtId="178" fontId="11" fillId="0" borderId="20" xfId="0" applyNumberFormat="1" applyFont="1" applyFill="1" applyBorder="1" applyAlignment="1">
      <alignment vertical="center"/>
    </xf>
    <xf numFmtId="177" fontId="11" fillId="0" borderId="25" xfId="0" applyNumberFormat="1" applyFont="1" applyFill="1" applyBorder="1">
      <alignment vertical="center"/>
    </xf>
    <xf numFmtId="180" fontId="11" fillId="0" borderId="24" xfId="0" applyNumberFormat="1" applyFont="1" applyFill="1" applyBorder="1">
      <alignment vertical="center"/>
    </xf>
    <xf numFmtId="0" fontId="11" fillId="0" borderId="15" xfId="0" applyFont="1" applyFill="1" applyBorder="1" applyAlignment="1">
      <alignment horizontal="left" vertical="center" indent="1" shrinkToFit="1"/>
    </xf>
    <xf numFmtId="177" fontId="7" fillId="0" borderId="21" xfId="0" applyNumberFormat="1" applyFont="1" applyFill="1" applyBorder="1" applyAlignment="1">
      <alignment horizontal="right" vertical="center"/>
    </xf>
    <xf numFmtId="180" fontId="7" fillId="0" borderId="20" xfId="0" applyNumberFormat="1" applyFont="1" applyFill="1" applyBorder="1" applyAlignment="1">
      <alignment vertical="center"/>
    </xf>
    <xf numFmtId="177" fontId="7" fillId="0" borderId="15" xfId="0" applyNumberFormat="1" applyFont="1" applyFill="1" applyBorder="1" applyAlignment="1">
      <alignment horizontal="right" vertical="center"/>
    </xf>
    <xf numFmtId="177" fontId="7" fillId="0" borderId="0" xfId="0" applyNumberFormat="1" applyFont="1" applyFill="1" applyBorder="1" applyAlignment="1">
      <alignment horizontal="right" vertical="center"/>
    </xf>
    <xf numFmtId="180" fontId="7" fillId="0" borderId="24" xfId="0" applyNumberFormat="1" applyFont="1" applyFill="1" applyBorder="1">
      <alignment vertical="center"/>
    </xf>
    <xf numFmtId="181" fontId="25" fillId="0" borderId="0" xfId="0" applyNumberFormat="1" applyFont="1" applyFill="1" applyBorder="1" applyAlignment="1">
      <alignment horizontal="center" vertical="center"/>
    </xf>
    <xf numFmtId="178" fontId="32" fillId="0" borderId="0" xfId="0" applyNumberFormat="1" applyFont="1" applyFill="1" applyBorder="1" applyAlignment="1">
      <alignment vertical="center"/>
    </xf>
    <xf numFmtId="177" fontId="32" fillId="0" borderId="0" xfId="0" applyNumberFormat="1" applyFont="1" applyFill="1" applyBorder="1" applyAlignment="1">
      <alignment vertical="center"/>
    </xf>
    <xf numFmtId="0" fontId="11" fillId="0" borderId="13" xfId="0" applyFont="1" applyFill="1" applyBorder="1" applyAlignment="1">
      <alignment vertical="center"/>
    </xf>
    <xf numFmtId="0" fontId="11" fillId="0" borderId="7" xfId="0" applyFont="1" applyFill="1" applyBorder="1">
      <alignment vertical="center"/>
    </xf>
    <xf numFmtId="0" fontId="11" fillId="0" borderId="8" xfId="0" applyFont="1" applyFill="1" applyBorder="1">
      <alignment vertical="center"/>
    </xf>
    <xf numFmtId="0" fontId="7" fillId="0" borderId="13" xfId="0" applyFont="1" applyFill="1" applyBorder="1" applyAlignment="1">
      <alignment vertical="center"/>
    </xf>
    <xf numFmtId="0" fontId="11" fillId="0" borderId="10" xfId="0" applyFont="1" applyFill="1" applyBorder="1">
      <alignment vertical="center"/>
    </xf>
    <xf numFmtId="0" fontId="11" fillId="0" borderId="15" xfId="0" applyFont="1" applyFill="1" applyBorder="1" applyAlignment="1">
      <alignment horizontal="distributed" vertical="center" indent="1"/>
    </xf>
    <xf numFmtId="0" fontId="31" fillId="0" borderId="0" xfId="0" applyFont="1" applyFill="1" applyBorder="1" applyAlignment="1" applyProtection="1">
      <alignment horizontal="center" vertical="center"/>
      <protection hidden="1"/>
    </xf>
    <xf numFmtId="0" fontId="31" fillId="0" borderId="0" xfId="0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Border="1" applyProtection="1">
      <alignment vertical="center"/>
      <protection hidden="1"/>
    </xf>
    <xf numFmtId="49" fontId="31" fillId="0" borderId="0" xfId="0" applyNumberFormat="1" applyFont="1" applyFill="1" applyBorder="1" applyAlignment="1" applyProtection="1">
      <alignment horizontal="center" vertical="center"/>
      <protection hidden="1"/>
    </xf>
    <xf numFmtId="38" fontId="31" fillId="0" borderId="0" xfId="2" applyFont="1" applyFill="1" applyBorder="1" applyAlignment="1" applyProtection="1">
      <alignment vertical="center" shrinkToFit="1"/>
      <protection hidden="1"/>
    </xf>
    <xf numFmtId="180" fontId="16" fillId="0" borderId="9" xfId="0" applyNumberFormat="1" applyFont="1" applyFill="1" applyBorder="1" applyAlignment="1">
      <alignment vertical="center"/>
    </xf>
    <xf numFmtId="180" fontId="16" fillId="0" borderId="10" xfId="0" applyNumberFormat="1" applyFont="1" applyFill="1" applyBorder="1" applyAlignment="1">
      <alignment vertical="center"/>
    </xf>
    <xf numFmtId="0" fontId="33" fillId="0" borderId="15" xfId="0" applyFont="1" applyFill="1" applyBorder="1" applyAlignment="1">
      <alignment horizontal="distributed" vertical="center" indent="1"/>
    </xf>
    <xf numFmtId="180" fontId="33" fillId="0" borderId="9" xfId="0" applyNumberFormat="1" applyFont="1" applyFill="1" applyBorder="1" applyAlignment="1">
      <alignment vertical="center"/>
    </xf>
    <xf numFmtId="180" fontId="33" fillId="0" borderId="10" xfId="0" applyNumberFormat="1" applyFont="1" applyFill="1" applyBorder="1" applyAlignment="1">
      <alignment vertical="center"/>
    </xf>
    <xf numFmtId="180" fontId="33" fillId="0" borderId="9" xfId="0" applyNumberFormat="1" applyFont="1" applyFill="1" applyBorder="1">
      <alignment vertical="center"/>
    </xf>
    <xf numFmtId="180" fontId="33" fillId="0" borderId="10" xfId="0" applyNumberFormat="1" applyFont="1" applyFill="1" applyBorder="1">
      <alignment vertical="center"/>
    </xf>
    <xf numFmtId="0" fontId="34" fillId="0" borderId="15" xfId="0" applyFont="1" applyFill="1" applyBorder="1" applyAlignment="1">
      <alignment horizontal="left" vertical="center" indent="3"/>
    </xf>
    <xf numFmtId="180" fontId="34" fillId="0" borderId="9" xfId="0" applyNumberFormat="1" applyFont="1" applyFill="1" applyBorder="1">
      <alignment vertical="center"/>
    </xf>
    <xf numFmtId="180" fontId="34" fillId="0" borderId="10" xfId="0" applyNumberFormat="1" applyFont="1" applyFill="1" applyBorder="1">
      <alignment vertical="center"/>
    </xf>
    <xf numFmtId="0" fontId="34" fillId="0" borderId="0" xfId="0" applyFont="1" applyFill="1" applyBorder="1">
      <alignment vertical="center"/>
    </xf>
    <xf numFmtId="0" fontId="34" fillId="0" borderId="0" xfId="0" applyFont="1" applyFill="1">
      <alignment vertical="center"/>
    </xf>
    <xf numFmtId="180" fontId="34" fillId="0" borderId="9" xfId="0" applyNumberFormat="1" applyFont="1" applyFill="1" applyBorder="1" applyAlignment="1">
      <alignment vertical="center"/>
    </xf>
    <xf numFmtId="180" fontId="34" fillId="0" borderId="10" xfId="0" applyNumberFormat="1" applyFont="1" applyFill="1" applyBorder="1" applyAlignment="1">
      <alignment vertical="center"/>
    </xf>
    <xf numFmtId="0" fontId="34" fillId="0" borderId="0" xfId="0" applyFont="1" applyFill="1" applyBorder="1" applyProtection="1">
      <alignment vertical="center"/>
      <protection hidden="1"/>
    </xf>
    <xf numFmtId="49" fontId="34" fillId="0" borderId="0" xfId="0" applyNumberFormat="1" applyFont="1" applyFill="1" applyBorder="1" applyAlignment="1" applyProtection="1">
      <alignment horizontal="center" vertical="center"/>
      <protection hidden="1"/>
    </xf>
    <xf numFmtId="38" fontId="34" fillId="0" borderId="0" xfId="2" applyFont="1" applyFill="1" applyBorder="1" applyAlignment="1" applyProtection="1">
      <alignment vertical="center" shrinkToFit="1"/>
      <protection hidden="1"/>
    </xf>
    <xf numFmtId="38" fontId="34" fillId="0" borderId="0" xfId="2" applyFont="1" applyFill="1" applyBorder="1" applyAlignment="1" applyProtection="1">
      <alignment vertical="center" shrinkToFit="1"/>
      <protection locked="0" hidden="1"/>
    </xf>
    <xf numFmtId="180" fontId="34" fillId="0" borderId="0" xfId="0" applyNumberFormat="1" applyFont="1" applyFill="1">
      <alignment vertical="center"/>
    </xf>
    <xf numFmtId="0" fontId="11" fillId="0" borderId="15" xfId="0" applyFont="1" applyFill="1" applyBorder="1" applyAlignment="1">
      <alignment horizontal="left" vertical="center" indent="2"/>
    </xf>
    <xf numFmtId="0" fontId="11" fillId="0" borderId="0" xfId="0" applyFont="1" applyFill="1" applyBorder="1" applyProtection="1">
      <alignment vertical="center"/>
      <protection hidden="1"/>
    </xf>
    <xf numFmtId="49" fontId="11" fillId="0" borderId="0" xfId="0" applyNumberFormat="1" applyFont="1" applyFill="1" applyBorder="1" applyAlignment="1" applyProtection="1">
      <alignment horizontal="center" vertical="center"/>
      <protection hidden="1"/>
    </xf>
    <xf numFmtId="38" fontId="11" fillId="0" borderId="0" xfId="2" applyFont="1" applyFill="1" applyBorder="1" applyAlignment="1" applyProtection="1">
      <alignment vertical="center" shrinkToFit="1"/>
      <protection hidden="1"/>
    </xf>
    <xf numFmtId="38" fontId="11" fillId="0" borderId="0" xfId="2" applyFont="1" applyFill="1" applyBorder="1" applyAlignment="1" applyProtection="1">
      <alignment vertical="center" shrinkToFit="1"/>
      <protection locked="0" hidden="1"/>
    </xf>
    <xf numFmtId="0" fontId="19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distributed" vertical="center" justifyLastLine="1"/>
    </xf>
    <xf numFmtId="0" fontId="19" fillId="0" borderId="14" xfId="0" applyFont="1" applyFill="1" applyBorder="1" applyAlignment="1">
      <alignment horizontal="distributed" vertical="center" justifyLastLine="1"/>
    </xf>
    <xf numFmtId="0" fontId="19" fillId="0" borderId="2" xfId="0" applyFont="1" applyFill="1" applyBorder="1" applyAlignment="1">
      <alignment horizontal="distributed" vertical="center" justifyLastLine="1"/>
    </xf>
    <xf numFmtId="0" fontId="19" fillId="0" borderId="3" xfId="0" applyFont="1" applyFill="1" applyBorder="1" applyAlignment="1">
      <alignment horizontal="distributed" vertical="center" justifyLastLine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80" fontId="7" fillId="0" borderId="9" xfId="0" applyNumberFormat="1" applyFont="1" applyFill="1" applyBorder="1" applyAlignment="1">
      <alignment vertical="center"/>
    </xf>
    <xf numFmtId="180" fontId="7" fillId="0" borderId="10" xfId="0" applyNumberFormat="1" applyFont="1" applyFill="1" applyBorder="1" applyAlignment="1">
      <alignment vertical="center"/>
    </xf>
    <xf numFmtId="180" fontId="19" fillId="0" borderId="10" xfId="0" applyNumberFormat="1" applyFont="1" applyFill="1" applyBorder="1">
      <alignment vertical="center"/>
    </xf>
    <xf numFmtId="180" fontId="19" fillId="0" borderId="15" xfId="0" applyNumberFormat="1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2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180" fontId="16" fillId="0" borderId="9" xfId="0" applyNumberFormat="1" applyFont="1" applyFill="1" applyBorder="1" applyAlignment="1">
      <alignment vertical="center"/>
    </xf>
    <xf numFmtId="0" fontId="19" fillId="0" borderId="12" xfId="0" applyFont="1" applyFill="1" applyBorder="1">
      <alignment vertical="center"/>
    </xf>
    <xf numFmtId="0" fontId="19" fillId="0" borderId="3" xfId="0" applyFont="1" applyFill="1" applyBorder="1">
      <alignment vertical="center"/>
    </xf>
    <xf numFmtId="0" fontId="19" fillId="0" borderId="14" xfId="0" applyFont="1" applyFill="1" applyBorder="1">
      <alignment vertical="center"/>
    </xf>
    <xf numFmtId="180" fontId="7" fillId="0" borderId="10" xfId="0" applyNumberFormat="1" applyFont="1" applyFill="1" applyBorder="1">
      <alignment vertical="center"/>
    </xf>
    <xf numFmtId="180" fontId="7" fillId="0" borderId="15" xfId="0" applyNumberFormat="1" applyFont="1" applyFill="1" applyBorder="1">
      <alignment vertical="center"/>
    </xf>
    <xf numFmtId="180" fontId="16" fillId="0" borderId="10" xfId="0" applyNumberFormat="1" applyFont="1" applyFill="1" applyBorder="1" applyAlignment="1">
      <alignment vertical="center"/>
    </xf>
    <xf numFmtId="180" fontId="19" fillId="0" borderId="0" xfId="0" applyNumberFormat="1" applyFont="1" applyFill="1" applyBorder="1">
      <alignment vertical="center"/>
    </xf>
    <xf numFmtId="0" fontId="19" fillId="0" borderId="15" xfId="0" applyFont="1" applyFill="1" applyBorder="1" applyAlignment="1">
      <alignment horizontal="distributed" vertical="center" justifyLastLine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distributed" vertical="center" justifyLastLine="1"/>
    </xf>
    <xf numFmtId="0" fontId="19" fillId="0" borderId="6" xfId="0" applyFont="1" applyFill="1" applyBorder="1" applyAlignment="1">
      <alignment horizontal="distributed" vertical="center" justifyLastLine="1"/>
    </xf>
    <xf numFmtId="0" fontId="19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distributed" vertical="center" justifyLastLine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80" fontId="7" fillId="0" borderId="9" xfId="0" applyNumberFormat="1" applyFont="1" applyFill="1" applyBorder="1" applyAlignment="1">
      <alignment horizontal="right" vertical="center"/>
    </xf>
    <xf numFmtId="180" fontId="7" fillId="0" borderId="10" xfId="0" applyNumberFormat="1" applyFont="1" applyFill="1" applyBorder="1" applyAlignment="1">
      <alignment horizontal="right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distributed" vertical="center" justifyLastLine="1"/>
    </xf>
    <xf numFmtId="0" fontId="19" fillId="0" borderId="7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>
      <alignment horizontal="distributed" vertical="center" justifyLastLine="1"/>
    </xf>
    <xf numFmtId="0" fontId="4" fillId="0" borderId="3" xfId="0" applyFont="1" applyFill="1" applyBorder="1" applyAlignment="1">
      <alignment horizontal="distributed" vertical="center" justifyLastLine="1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shrinkToFit="1"/>
    </xf>
  </cellXfs>
  <cellStyles count="4">
    <cellStyle name="パーセント" xfId="1" builtinId="5"/>
    <cellStyle name="桁区切り" xfId="2" builtinId="6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28575</xdr:colOff>
      <xdr:row>22</xdr:row>
      <xdr:rowOff>0</xdr:rowOff>
    </xdr:from>
    <xdr:to>
      <xdr:col>11</xdr:col>
      <xdr:colOff>104775</xdr:colOff>
      <xdr:row>24</xdr:row>
      <xdr:rowOff>2931</xdr:rowOff>
    </xdr:to>
    <xdr:sp macro="" textlink="" fLocksText="0">
      <xdr:nvSpPr>
        <xdr:cNvPr id="7" name="Text Box 5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28575" y="69532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tabSelected="1" zoomScale="130" zoomScaleNormal="130" zoomScaleSheetLayoutView="100" workbookViewId="0"/>
  </sheetViews>
  <sheetFormatPr defaultRowHeight="10.5"/>
  <cols>
    <col min="1" max="1" width="10.625" style="39" customWidth="1"/>
    <col min="2" max="2" width="7" style="39" customWidth="1"/>
    <col min="3" max="3" width="3.375" style="39" customWidth="1"/>
    <col min="4" max="4" width="7" style="39" customWidth="1"/>
    <col min="5" max="5" width="3.375" style="39" customWidth="1"/>
    <col min="6" max="6" width="7" style="39" customWidth="1"/>
    <col min="7" max="7" width="3.375" style="39" customWidth="1"/>
    <col min="8" max="8" width="7" style="39" customWidth="1"/>
    <col min="9" max="9" width="3.375" style="39" customWidth="1"/>
    <col min="10" max="10" width="7" style="39" customWidth="1"/>
    <col min="11" max="11" width="3.375" style="39" customWidth="1"/>
    <col min="12" max="12" width="6.125" style="39" customWidth="1"/>
    <col min="13" max="13" width="3.375" style="39" customWidth="1"/>
    <col min="14" max="14" width="6.125" style="39" customWidth="1"/>
    <col min="15" max="15" width="3.375" style="39" customWidth="1"/>
    <col min="16" max="16384" width="9" style="39"/>
  </cols>
  <sheetData>
    <row r="1" spans="1:15" s="13" customFormat="1" ht="20.100000000000001" customHeight="1">
      <c r="A1" s="51" t="s">
        <v>182</v>
      </c>
    </row>
    <row r="2" spans="1:15" s="13" customFormat="1" ht="12" customHeight="1"/>
    <row r="3" spans="1:15" s="13" customFormat="1" ht="15" customHeight="1">
      <c r="A3" s="12" t="s">
        <v>132</v>
      </c>
    </row>
    <row r="4" spans="1:15" s="13" customFormat="1" ht="14.1" customHeight="1">
      <c r="A4" s="326" t="s">
        <v>0</v>
      </c>
      <c r="B4" s="322" t="s">
        <v>1</v>
      </c>
      <c r="C4" s="322"/>
      <c r="D4" s="322" t="s">
        <v>2</v>
      </c>
      <c r="E4" s="322"/>
      <c r="F4" s="322" t="s">
        <v>3</v>
      </c>
      <c r="G4" s="322"/>
      <c r="H4" s="322" t="s">
        <v>4</v>
      </c>
      <c r="I4" s="323"/>
      <c r="J4" s="322" t="s">
        <v>183</v>
      </c>
      <c r="K4" s="323"/>
    </row>
    <row r="5" spans="1:15" s="13" customFormat="1" ht="14.1" customHeight="1">
      <c r="A5" s="327"/>
      <c r="B5" s="219" t="s">
        <v>5</v>
      </c>
      <c r="C5" s="219" t="s">
        <v>6</v>
      </c>
      <c r="D5" s="219" t="s">
        <v>5</v>
      </c>
      <c r="E5" s="219" t="s">
        <v>6</v>
      </c>
      <c r="F5" s="219" t="s">
        <v>5</v>
      </c>
      <c r="G5" s="219" t="s">
        <v>6</v>
      </c>
      <c r="H5" s="219" t="s">
        <v>5</v>
      </c>
      <c r="I5" s="219" t="s">
        <v>6</v>
      </c>
      <c r="J5" s="219" t="s">
        <v>5</v>
      </c>
      <c r="K5" s="220" t="s">
        <v>6</v>
      </c>
    </row>
    <row r="6" spans="1:15" s="56" customFormat="1" ht="12" customHeight="1">
      <c r="A6" s="52"/>
      <c r="B6" s="53" t="s">
        <v>7</v>
      </c>
      <c r="C6" s="54"/>
      <c r="D6" s="53" t="s">
        <v>7</v>
      </c>
      <c r="E6" s="54"/>
      <c r="F6" s="53" t="s">
        <v>7</v>
      </c>
      <c r="G6" s="54"/>
      <c r="H6" s="53" t="s">
        <v>7</v>
      </c>
      <c r="I6" s="54"/>
      <c r="J6" s="53" t="s">
        <v>7</v>
      </c>
      <c r="K6" s="55"/>
    </row>
    <row r="7" spans="1:15" s="13" customFormat="1" ht="12" customHeight="1">
      <c r="A7" s="57" t="s">
        <v>8</v>
      </c>
      <c r="B7" s="58">
        <v>268109490</v>
      </c>
      <c r="C7" s="2">
        <v>100</v>
      </c>
      <c r="D7" s="58">
        <v>260224216</v>
      </c>
      <c r="E7" s="2">
        <v>97.1</v>
      </c>
      <c r="F7" s="58">
        <v>272525304</v>
      </c>
      <c r="G7" s="2">
        <v>101.6</v>
      </c>
      <c r="H7" s="58">
        <v>257324215</v>
      </c>
      <c r="I7" s="2">
        <v>96</v>
      </c>
      <c r="J7" s="58">
        <v>269960909</v>
      </c>
      <c r="K7" s="3">
        <v>100.7</v>
      </c>
      <c r="L7" s="59"/>
      <c r="N7" s="59"/>
    </row>
    <row r="8" spans="1:15" s="13" customFormat="1" ht="12" customHeight="1">
      <c r="A8" s="60"/>
      <c r="B8" s="61"/>
      <c r="C8" s="61"/>
      <c r="D8" s="61"/>
      <c r="E8" s="61"/>
      <c r="F8" s="61"/>
      <c r="G8" s="61"/>
      <c r="H8" s="61"/>
      <c r="I8" s="61"/>
      <c r="J8" s="61"/>
      <c r="K8" s="62"/>
    </row>
    <row r="9" spans="1:15" s="13" customFormat="1" ht="12" customHeight="1">
      <c r="A9" s="18" t="s">
        <v>192</v>
      </c>
    </row>
    <row r="10" spans="1:15" s="13" customFormat="1" ht="12" customHeight="1">
      <c r="A10" s="18"/>
    </row>
    <row r="11" spans="1:15" s="13" customFormat="1" ht="12" customHeight="1"/>
    <row r="12" spans="1:15" ht="15" customHeight="1">
      <c r="A12" s="63" t="s">
        <v>133</v>
      </c>
    </row>
    <row r="13" spans="1:15" ht="14.1" customHeight="1">
      <c r="A13" s="324" t="s">
        <v>9</v>
      </c>
      <c r="B13" s="322" t="s">
        <v>1</v>
      </c>
      <c r="C13" s="322"/>
      <c r="D13" s="322" t="s">
        <v>2</v>
      </c>
      <c r="E13" s="322"/>
      <c r="F13" s="322" t="s">
        <v>3</v>
      </c>
      <c r="G13" s="322"/>
      <c r="H13" s="322" t="s">
        <v>4</v>
      </c>
      <c r="I13" s="323"/>
      <c r="J13" s="322" t="s">
        <v>183</v>
      </c>
      <c r="K13" s="323"/>
    </row>
    <row r="14" spans="1:15" ht="14.1" customHeight="1">
      <c r="A14" s="325"/>
      <c r="B14" s="220" t="s">
        <v>5</v>
      </c>
      <c r="C14" s="64" t="s">
        <v>30</v>
      </c>
      <c r="D14" s="65" t="s">
        <v>5</v>
      </c>
      <c r="E14" s="66" t="s">
        <v>30</v>
      </c>
      <c r="F14" s="220" t="s">
        <v>5</v>
      </c>
      <c r="G14" s="64" t="s">
        <v>30</v>
      </c>
      <c r="H14" s="65" t="s">
        <v>5</v>
      </c>
      <c r="I14" s="64" t="s">
        <v>30</v>
      </c>
      <c r="J14" s="65" t="s">
        <v>5</v>
      </c>
      <c r="K14" s="67" t="s">
        <v>30</v>
      </c>
    </row>
    <row r="15" spans="1:15" s="74" customFormat="1" ht="12" customHeight="1">
      <c r="A15" s="68"/>
      <c r="B15" s="69" t="s">
        <v>7</v>
      </c>
      <c r="C15" s="70" t="s">
        <v>10</v>
      </c>
      <c r="D15" s="71" t="s">
        <v>7</v>
      </c>
      <c r="E15" s="72" t="s">
        <v>10</v>
      </c>
      <c r="F15" s="69" t="s">
        <v>7</v>
      </c>
      <c r="G15" s="70" t="s">
        <v>10</v>
      </c>
      <c r="H15" s="71" t="s">
        <v>7</v>
      </c>
      <c r="I15" s="70" t="s">
        <v>10</v>
      </c>
      <c r="J15" s="71" t="s">
        <v>7</v>
      </c>
      <c r="K15" s="73" t="s">
        <v>10</v>
      </c>
    </row>
    <row r="16" spans="1:15" ht="18" customHeight="1">
      <c r="A16" s="57" t="s">
        <v>8</v>
      </c>
      <c r="B16" s="75">
        <v>268109490</v>
      </c>
      <c r="C16" s="76">
        <v>100</v>
      </c>
      <c r="D16" s="75">
        <v>260224216</v>
      </c>
      <c r="E16" s="77">
        <v>100</v>
      </c>
      <c r="F16" s="75">
        <v>272525304</v>
      </c>
      <c r="G16" s="76">
        <v>100</v>
      </c>
      <c r="H16" s="75">
        <v>257324215</v>
      </c>
      <c r="I16" s="78">
        <v>100</v>
      </c>
      <c r="J16" s="75">
        <v>269960909</v>
      </c>
      <c r="K16" s="79">
        <v>100</v>
      </c>
      <c r="L16" s="13"/>
      <c r="M16" s="13"/>
      <c r="N16" s="13"/>
      <c r="O16" s="13"/>
    </row>
    <row r="17" spans="1:15" ht="12" customHeight="1">
      <c r="A17" s="13"/>
      <c r="B17" s="80"/>
      <c r="C17" s="81"/>
      <c r="D17" s="82"/>
      <c r="E17" s="83"/>
      <c r="F17" s="80"/>
      <c r="G17" s="81"/>
      <c r="H17" s="82"/>
      <c r="I17" s="81"/>
      <c r="J17" s="82"/>
      <c r="K17" s="84"/>
      <c r="L17" s="13"/>
      <c r="M17" s="13"/>
      <c r="N17" s="13"/>
      <c r="O17" s="13"/>
    </row>
    <row r="18" spans="1:15" s="242" customFormat="1" ht="18" customHeight="1">
      <c r="A18" s="185" t="s">
        <v>11</v>
      </c>
      <c r="B18" s="251">
        <v>248303403</v>
      </c>
      <c r="C18" s="252">
        <v>92.600000000000009</v>
      </c>
      <c r="D18" s="253">
        <v>238686434</v>
      </c>
      <c r="E18" s="254">
        <v>91.7</v>
      </c>
      <c r="F18" s="251">
        <v>231419604</v>
      </c>
      <c r="G18" s="252">
        <v>84.899999999999991</v>
      </c>
      <c r="H18" s="253">
        <v>230515093</v>
      </c>
      <c r="I18" s="252">
        <v>89.600000000000009</v>
      </c>
      <c r="J18" s="253">
        <v>242328579</v>
      </c>
      <c r="K18" s="255">
        <v>89.8</v>
      </c>
      <c r="L18" s="256"/>
      <c r="M18" s="256"/>
      <c r="N18" s="256"/>
      <c r="O18" s="256"/>
    </row>
    <row r="19" spans="1:15" s="242" customFormat="1" ht="18" customHeight="1">
      <c r="A19" s="257" t="s">
        <v>12</v>
      </c>
      <c r="B19" s="251">
        <v>156166040</v>
      </c>
      <c r="C19" s="252">
        <v>58.199999999999996</v>
      </c>
      <c r="D19" s="253">
        <v>149302832</v>
      </c>
      <c r="E19" s="254">
        <v>57.4</v>
      </c>
      <c r="F19" s="251">
        <v>144979618</v>
      </c>
      <c r="G19" s="252">
        <v>53.2</v>
      </c>
      <c r="H19" s="253">
        <v>146803792</v>
      </c>
      <c r="I19" s="252">
        <v>57.099999999999994</v>
      </c>
      <c r="J19" s="253">
        <v>152618892</v>
      </c>
      <c r="K19" s="255">
        <v>56.499999999999993</v>
      </c>
      <c r="L19" s="256"/>
      <c r="M19" s="256"/>
      <c r="N19" s="256"/>
      <c r="O19" s="256"/>
    </row>
    <row r="20" spans="1:15" s="242" customFormat="1" ht="18" customHeight="1">
      <c r="A20" s="257" t="s">
        <v>13</v>
      </c>
      <c r="B20" s="251">
        <v>64259664</v>
      </c>
      <c r="C20" s="252">
        <v>24</v>
      </c>
      <c r="D20" s="253">
        <v>63583073</v>
      </c>
      <c r="E20" s="254">
        <v>24.4</v>
      </c>
      <c r="F20" s="251">
        <v>60718243</v>
      </c>
      <c r="G20" s="252">
        <v>22.3</v>
      </c>
      <c r="H20" s="253">
        <v>65537861</v>
      </c>
      <c r="I20" s="252">
        <v>25.5</v>
      </c>
      <c r="J20" s="253">
        <v>64243276</v>
      </c>
      <c r="K20" s="255">
        <v>23.799999999999997</v>
      </c>
      <c r="L20" s="256"/>
      <c r="M20" s="256"/>
      <c r="N20" s="256"/>
      <c r="O20" s="256"/>
    </row>
    <row r="21" spans="1:15" s="242" customFormat="1" ht="18" customHeight="1">
      <c r="A21" s="257" t="s">
        <v>14</v>
      </c>
      <c r="B21" s="251">
        <v>10306270</v>
      </c>
      <c r="C21" s="252">
        <v>3.8</v>
      </c>
      <c r="D21" s="253">
        <v>9725887</v>
      </c>
      <c r="E21" s="254">
        <v>3.6999999999999997</v>
      </c>
      <c r="F21" s="251">
        <v>7869650</v>
      </c>
      <c r="G21" s="252">
        <v>2.9000000000000004</v>
      </c>
      <c r="H21" s="253">
        <v>3093828</v>
      </c>
      <c r="I21" s="252">
        <v>1.2</v>
      </c>
      <c r="J21" s="253">
        <v>8490213</v>
      </c>
      <c r="K21" s="255">
        <v>3.1</v>
      </c>
      <c r="L21" s="256"/>
      <c r="M21" s="256"/>
      <c r="N21" s="256"/>
      <c r="O21" s="256"/>
    </row>
    <row r="22" spans="1:15" s="242" customFormat="1" ht="18" customHeight="1">
      <c r="A22" s="257" t="s">
        <v>15</v>
      </c>
      <c r="B22" s="251">
        <v>2104223</v>
      </c>
      <c r="C22" s="252">
        <v>0.8</v>
      </c>
      <c r="D22" s="253">
        <v>1628508</v>
      </c>
      <c r="E22" s="254">
        <v>0.6</v>
      </c>
      <c r="F22" s="251">
        <v>1523559</v>
      </c>
      <c r="G22" s="252">
        <v>0.6</v>
      </c>
      <c r="H22" s="253">
        <v>588806</v>
      </c>
      <c r="I22" s="252">
        <v>0.2</v>
      </c>
      <c r="J22" s="253">
        <v>1852251</v>
      </c>
      <c r="K22" s="255">
        <v>0.70000000000000007</v>
      </c>
      <c r="L22" s="256"/>
      <c r="M22" s="256"/>
      <c r="N22" s="256"/>
      <c r="O22" s="256"/>
    </row>
    <row r="23" spans="1:15" s="242" customFormat="1" ht="18" customHeight="1">
      <c r="A23" s="257" t="s">
        <v>16</v>
      </c>
      <c r="B23" s="251">
        <v>14205349</v>
      </c>
      <c r="C23" s="252">
        <v>5.3</v>
      </c>
      <c r="D23" s="253">
        <v>12432200</v>
      </c>
      <c r="E23" s="254">
        <v>4.8</v>
      </c>
      <c r="F23" s="251">
        <v>12479334</v>
      </c>
      <c r="G23" s="252">
        <v>4.5999999999999996</v>
      </c>
      <c r="H23" s="253">
        <v>12716244</v>
      </c>
      <c r="I23" s="252">
        <v>4.9000000000000004</v>
      </c>
      <c r="J23" s="253">
        <v>13072656</v>
      </c>
      <c r="K23" s="255">
        <v>4.8</v>
      </c>
      <c r="L23" s="256"/>
      <c r="M23" s="256"/>
      <c r="N23" s="256"/>
      <c r="O23" s="256"/>
    </row>
    <row r="24" spans="1:15" s="242" customFormat="1" ht="18" customHeight="1">
      <c r="A24" s="257" t="s">
        <v>17</v>
      </c>
      <c r="B24" s="251">
        <v>1261857</v>
      </c>
      <c r="C24" s="252">
        <v>0.5</v>
      </c>
      <c r="D24" s="253">
        <v>2013934</v>
      </c>
      <c r="E24" s="254">
        <v>0.8</v>
      </c>
      <c r="F24" s="251">
        <v>3849200</v>
      </c>
      <c r="G24" s="252">
        <v>1.4000000000000001</v>
      </c>
      <c r="H24" s="253">
        <v>1774562</v>
      </c>
      <c r="I24" s="252">
        <v>0.70000000000000007</v>
      </c>
      <c r="J24" s="253">
        <v>2051291</v>
      </c>
      <c r="K24" s="255">
        <v>0.8</v>
      </c>
      <c r="L24" s="256"/>
      <c r="M24" s="256"/>
      <c r="N24" s="256"/>
      <c r="O24" s="256"/>
    </row>
    <row r="25" spans="1:15" s="242" customFormat="1" ht="12" customHeight="1">
      <c r="A25" s="256"/>
      <c r="B25" s="251"/>
      <c r="C25" s="252"/>
      <c r="D25" s="253"/>
      <c r="E25" s="254"/>
      <c r="F25" s="251"/>
      <c r="G25" s="252"/>
      <c r="H25" s="253"/>
      <c r="I25" s="252"/>
      <c r="J25" s="253"/>
      <c r="K25" s="255"/>
      <c r="L25" s="256"/>
      <c r="M25" s="256"/>
      <c r="N25" s="256"/>
      <c r="O25" s="256"/>
    </row>
    <row r="26" spans="1:15" s="242" customFormat="1" ht="18" customHeight="1">
      <c r="A26" s="185" t="s">
        <v>18</v>
      </c>
      <c r="B26" s="251">
        <v>5771908</v>
      </c>
      <c r="C26" s="252">
        <v>2.1999999999999997</v>
      </c>
      <c r="D26" s="253">
        <v>5627554</v>
      </c>
      <c r="E26" s="254">
        <v>2.1999999999999997</v>
      </c>
      <c r="F26" s="251">
        <v>5392508</v>
      </c>
      <c r="G26" s="252">
        <v>2</v>
      </c>
      <c r="H26" s="253">
        <v>4830236</v>
      </c>
      <c r="I26" s="252">
        <v>1.9</v>
      </c>
      <c r="J26" s="253">
        <v>6682341</v>
      </c>
      <c r="K26" s="255">
        <v>2.5</v>
      </c>
      <c r="L26" s="256"/>
      <c r="M26" s="256"/>
      <c r="N26" s="256"/>
      <c r="O26" s="256"/>
    </row>
    <row r="27" spans="1:15" s="242" customFormat="1" ht="12" customHeight="1">
      <c r="A27" s="256"/>
      <c r="B27" s="258"/>
      <c r="C27" s="252"/>
      <c r="D27" s="259"/>
      <c r="E27" s="254"/>
      <c r="F27" s="258"/>
      <c r="G27" s="252"/>
      <c r="H27" s="259"/>
      <c r="I27" s="252"/>
      <c r="J27" s="259"/>
      <c r="K27" s="255"/>
      <c r="L27" s="256"/>
      <c r="M27" s="256"/>
      <c r="N27" s="256"/>
      <c r="O27" s="256"/>
    </row>
    <row r="28" spans="1:15" s="242" customFormat="1" ht="18" customHeight="1">
      <c r="A28" s="260" t="s">
        <v>19</v>
      </c>
      <c r="B28" s="251">
        <v>14034179</v>
      </c>
      <c r="C28" s="252">
        <v>5.2</v>
      </c>
      <c r="D28" s="253">
        <v>15910228</v>
      </c>
      <c r="E28" s="254">
        <v>6.1</v>
      </c>
      <c r="F28" s="251">
        <v>35713192</v>
      </c>
      <c r="G28" s="252">
        <v>13.100000000000001</v>
      </c>
      <c r="H28" s="253">
        <v>21978886</v>
      </c>
      <c r="I28" s="252">
        <v>8.5</v>
      </c>
      <c r="J28" s="253">
        <v>20949989</v>
      </c>
      <c r="K28" s="255">
        <v>7.8</v>
      </c>
      <c r="L28" s="256"/>
      <c r="M28" s="256"/>
      <c r="N28" s="256"/>
      <c r="O28" s="256"/>
    </row>
    <row r="29" spans="1:15" ht="6" customHeight="1">
      <c r="A29" s="85"/>
      <c r="B29" s="86"/>
      <c r="C29" s="87"/>
      <c r="D29" s="88"/>
      <c r="E29" s="89"/>
      <c r="F29" s="86"/>
      <c r="G29" s="87"/>
      <c r="H29" s="88"/>
      <c r="I29" s="87"/>
      <c r="J29" s="88"/>
      <c r="K29" s="90"/>
      <c r="L29" s="13"/>
      <c r="M29" s="13"/>
      <c r="N29" s="13"/>
      <c r="O29" s="13"/>
    </row>
    <row r="30" spans="1:15" ht="12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ht="12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15" customHeight="1">
      <c r="A32" s="63" t="s">
        <v>174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4.1" customHeight="1">
      <c r="A33" s="324" t="s">
        <v>20</v>
      </c>
      <c r="B33" s="322" t="s">
        <v>21</v>
      </c>
      <c r="C33" s="322"/>
      <c r="D33" s="322" t="s">
        <v>22</v>
      </c>
      <c r="E33" s="322"/>
      <c r="F33" s="322" t="s">
        <v>23</v>
      </c>
      <c r="G33" s="322"/>
      <c r="H33" s="322" t="s">
        <v>14</v>
      </c>
      <c r="I33" s="322"/>
      <c r="J33" s="322" t="s">
        <v>15</v>
      </c>
      <c r="K33" s="322"/>
      <c r="L33" s="322" t="s">
        <v>24</v>
      </c>
      <c r="M33" s="322"/>
      <c r="N33" s="322" t="s">
        <v>25</v>
      </c>
      <c r="O33" s="323"/>
    </row>
    <row r="34" spans="1:15" ht="14.1" customHeight="1">
      <c r="A34" s="325"/>
      <c r="B34" s="220" t="s">
        <v>5</v>
      </c>
      <c r="C34" s="64" t="s">
        <v>30</v>
      </c>
      <c r="D34" s="65" t="s">
        <v>5</v>
      </c>
      <c r="E34" s="66" t="s">
        <v>30</v>
      </c>
      <c r="F34" s="220" t="s">
        <v>5</v>
      </c>
      <c r="G34" s="64" t="s">
        <v>30</v>
      </c>
      <c r="H34" s="65" t="s">
        <v>5</v>
      </c>
      <c r="I34" s="66" t="s">
        <v>30</v>
      </c>
      <c r="J34" s="220" t="s">
        <v>5</v>
      </c>
      <c r="K34" s="64" t="s">
        <v>30</v>
      </c>
      <c r="L34" s="65" t="s">
        <v>5</v>
      </c>
      <c r="M34" s="64" t="s">
        <v>30</v>
      </c>
      <c r="N34" s="65" t="s">
        <v>5</v>
      </c>
      <c r="O34" s="67" t="s">
        <v>30</v>
      </c>
    </row>
    <row r="35" spans="1:15" s="74" customFormat="1" ht="12" customHeight="1">
      <c r="A35" s="91"/>
      <c r="B35" s="69" t="s">
        <v>7</v>
      </c>
      <c r="C35" s="70" t="s">
        <v>10</v>
      </c>
      <c r="D35" s="71" t="s">
        <v>7</v>
      </c>
      <c r="E35" s="72" t="s">
        <v>10</v>
      </c>
      <c r="F35" s="69" t="s">
        <v>7</v>
      </c>
      <c r="G35" s="70" t="s">
        <v>10</v>
      </c>
      <c r="H35" s="71" t="s">
        <v>7</v>
      </c>
      <c r="I35" s="72" t="s">
        <v>10</v>
      </c>
      <c r="J35" s="69" t="s">
        <v>7</v>
      </c>
      <c r="K35" s="70" t="s">
        <v>10</v>
      </c>
      <c r="L35" s="71" t="s">
        <v>7</v>
      </c>
      <c r="M35" s="70" t="s">
        <v>10</v>
      </c>
      <c r="N35" s="71" t="s">
        <v>7</v>
      </c>
      <c r="O35" s="92" t="s">
        <v>10</v>
      </c>
    </row>
    <row r="36" spans="1:15" ht="18" customHeight="1">
      <c r="A36" s="93" t="s">
        <v>26</v>
      </c>
      <c r="B36" s="94">
        <v>242328579</v>
      </c>
      <c r="C36" s="95">
        <v>100</v>
      </c>
      <c r="D36" s="96">
        <v>152618892</v>
      </c>
      <c r="E36" s="97">
        <v>100</v>
      </c>
      <c r="F36" s="94">
        <v>64243276</v>
      </c>
      <c r="G36" s="95">
        <v>100</v>
      </c>
      <c r="H36" s="96">
        <v>8490213</v>
      </c>
      <c r="I36" s="97">
        <v>100</v>
      </c>
      <c r="J36" s="94">
        <v>1852251</v>
      </c>
      <c r="K36" s="95">
        <v>100</v>
      </c>
      <c r="L36" s="96">
        <v>13072656</v>
      </c>
      <c r="M36" s="95">
        <v>100</v>
      </c>
      <c r="N36" s="96">
        <v>2051291</v>
      </c>
      <c r="O36" s="98">
        <v>100</v>
      </c>
    </row>
    <row r="37" spans="1:15" ht="12" customHeight="1">
      <c r="A37" s="99"/>
      <c r="B37" s="100"/>
      <c r="C37" s="101"/>
      <c r="D37" s="102"/>
      <c r="E37" s="103"/>
      <c r="F37" s="100"/>
      <c r="G37" s="101"/>
      <c r="H37" s="102"/>
      <c r="I37" s="103"/>
      <c r="J37" s="100"/>
      <c r="K37" s="101"/>
      <c r="L37" s="102"/>
      <c r="M37" s="101"/>
      <c r="N37" s="102"/>
      <c r="O37" s="18"/>
    </row>
    <row r="38" spans="1:15" ht="18" customHeight="1">
      <c r="A38" s="93" t="s">
        <v>27</v>
      </c>
      <c r="B38" s="94">
        <v>197512712</v>
      </c>
      <c r="C38" s="95">
        <v>81.5</v>
      </c>
      <c r="D38" s="96">
        <v>121667048</v>
      </c>
      <c r="E38" s="97">
        <v>79.7</v>
      </c>
      <c r="F38" s="94">
        <v>54246514</v>
      </c>
      <c r="G38" s="95">
        <v>84.399999999999991</v>
      </c>
      <c r="H38" s="96">
        <v>6472905</v>
      </c>
      <c r="I38" s="97">
        <v>76.2</v>
      </c>
      <c r="J38" s="94">
        <v>1497088</v>
      </c>
      <c r="K38" s="95">
        <v>80.800000000000011</v>
      </c>
      <c r="L38" s="96">
        <v>11680555</v>
      </c>
      <c r="M38" s="95">
        <v>89.4</v>
      </c>
      <c r="N38" s="96">
        <v>1948602</v>
      </c>
      <c r="O38" s="98">
        <v>95</v>
      </c>
    </row>
    <row r="39" spans="1:15" s="242" customFormat="1" ht="15.95" customHeight="1">
      <c r="A39" s="261" t="s">
        <v>31</v>
      </c>
      <c r="B39" s="262">
        <v>168494630</v>
      </c>
      <c r="C39" s="252">
        <v>69.5</v>
      </c>
      <c r="D39" s="263">
        <v>103508139</v>
      </c>
      <c r="E39" s="254">
        <v>67.800000000000011</v>
      </c>
      <c r="F39" s="262">
        <v>46327330</v>
      </c>
      <c r="G39" s="252">
        <v>72.099999999999994</v>
      </c>
      <c r="H39" s="263">
        <v>5564034</v>
      </c>
      <c r="I39" s="254">
        <v>65.5</v>
      </c>
      <c r="J39" s="262">
        <v>1316763</v>
      </c>
      <c r="K39" s="252">
        <v>71.099999999999994</v>
      </c>
      <c r="L39" s="263">
        <v>10166765</v>
      </c>
      <c r="M39" s="252">
        <v>77.8</v>
      </c>
      <c r="N39" s="263">
        <v>1611599</v>
      </c>
      <c r="O39" s="255">
        <v>78.600000000000009</v>
      </c>
    </row>
    <row r="40" spans="1:15" s="242" customFormat="1" ht="15.95" customHeight="1">
      <c r="A40" s="261" t="s">
        <v>198</v>
      </c>
      <c r="B40" s="262">
        <v>8130619</v>
      </c>
      <c r="C40" s="252">
        <v>3.4000000000000004</v>
      </c>
      <c r="D40" s="263">
        <v>3415971</v>
      </c>
      <c r="E40" s="254">
        <v>2.1999999999999997</v>
      </c>
      <c r="F40" s="262">
        <v>4102790</v>
      </c>
      <c r="G40" s="252">
        <v>6.4</v>
      </c>
      <c r="H40" s="263">
        <v>305299</v>
      </c>
      <c r="I40" s="254">
        <v>3.5999999999999996</v>
      </c>
      <c r="J40" s="262">
        <v>50507</v>
      </c>
      <c r="K40" s="252">
        <v>2.7</v>
      </c>
      <c r="L40" s="263">
        <v>127808</v>
      </c>
      <c r="M40" s="252">
        <v>1</v>
      </c>
      <c r="N40" s="263">
        <v>128244</v>
      </c>
      <c r="O40" s="255">
        <v>6.3</v>
      </c>
    </row>
    <row r="41" spans="1:15" s="242" customFormat="1" ht="15.95" customHeight="1">
      <c r="A41" s="261" t="s">
        <v>32</v>
      </c>
      <c r="B41" s="262">
        <v>10672832</v>
      </c>
      <c r="C41" s="252">
        <v>4.3999999999999995</v>
      </c>
      <c r="D41" s="263">
        <v>6937772</v>
      </c>
      <c r="E41" s="254">
        <v>4.5</v>
      </c>
      <c r="F41" s="262">
        <v>2490634</v>
      </c>
      <c r="G41" s="252">
        <v>3.9</v>
      </c>
      <c r="H41" s="263">
        <v>594622</v>
      </c>
      <c r="I41" s="254">
        <v>7.0000000000000009</v>
      </c>
      <c r="J41" s="262">
        <v>122720</v>
      </c>
      <c r="K41" s="252">
        <v>6.6000000000000005</v>
      </c>
      <c r="L41" s="263">
        <v>434733</v>
      </c>
      <c r="M41" s="252">
        <v>3.3000000000000003</v>
      </c>
      <c r="N41" s="263">
        <v>92351</v>
      </c>
      <c r="O41" s="255">
        <v>4.5</v>
      </c>
    </row>
    <row r="42" spans="1:15" s="242" customFormat="1" ht="15.95" customHeight="1">
      <c r="A42" s="261" t="s">
        <v>197</v>
      </c>
      <c r="B42" s="262">
        <v>10208100</v>
      </c>
      <c r="C42" s="252">
        <v>4.2</v>
      </c>
      <c r="D42" s="263">
        <v>7799079</v>
      </c>
      <c r="E42" s="254">
        <v>5.0999999999999996</v>
      </c>
      <c r="F42" s="262">
        <v>1325760</v>
      </c>
      <c r="G42" s="252">
        <v>2.1</v>
      </c>
      <c r="H42" s="263">
        <v>8761</v>
      </c>
      <c r="I42" s="254">
        <v>0.1</v>
      </c>
      <c r="J42" s="262">
        <v>7085</v>
      </c>
      <c r="K42" s="252">
        <v>0.4</v>
      </c>
      <c r="L42" s="263">
        <v>951007</v>
      </c>
      <c r="M42" s="252">
        <v>7.3</v>
      </c>
      <c r="N42" s="263">
        <v>116408</v>
      </c>
      <c r="O42" s="255">
        <v>5.7</v>
      </c>
    </row>
    <row r="43" spans="1:15" s="242" customFormat="1" ht="15.95" customHeight="1">
      <c r="A43" s="261" t="s">
        <v>201</v>
      </c>
      <c r="B43" s="262">
        <v>6531</v>
      </c>
      <c r="C43" s="252">
        <v>0</v>
      </c>
      <c r="D43" s="263">
        <v>6087</v>
      </c>
      <c r="E43" s="254">
        <v>0</v>
      </c>
      <c r="F43" s="262">
        <v>0</v>
      </c>
      <c r="G43" s="252">
        <v>0</v>
      </c>
      <c r="H43" s="263">
        <v>189</v>
      </c>
      <c r="I43" s="254">
        <v>0</v>
      </c>
      <c r="J43" s="262">
        <v>13</v>
      </c>
      <c r="K43" s="252">
        <v>0</v>
      </c>
      <c r="L43" s="263">
        <v>242</v>
      </c>
      <c r="M43" s="252">
        <v>0</v>
      </c>
      <c r="N43" s="263">
        <v>0</v>
      </c>
      <c r="O43" s="255">
        <v>0</v>
      </c>
    </row>
    <row r="44" spans="1:15" ht="6" customHeight="1">
      <c r="A44" s="99"/>
      <c r="B44" s="104"/>
      <c r="C44" s="106"/>
      <c r="D44" s="105"/>
      <c r="E44" s="107"/>
      <c r="F44" s="104"/>
      <c r="G44" s="106"/>
      <c r="H44" s="105"/>
      <c r="I44" s="107"/>
      <c r="J44" s="104"/>
      <c r="K44" s="106"/>
      <c r="L44" s="105"/>
      <c r="M44" s="106"/>
      <c r="N44" s="105"/>
      <c r="O44" s="108"/>
    </row>
    <row r="45" spans="1:15" ht="18" customHeight="1">
      <c r="A45" s="93" t="s">
        <v>28</v>
      </c>
      <c r="B45" s="94">
        <v>27156105</v>
      </c>
      <c r="C45" s="95">
        <v>11.200000000000001</v>
      </c>
      <c r="D45" s="96">
        <v>20051380</v>
      </c>
      <c r="E45" s="97">
        <v>13.100000000000001</v>
      </c>
      <c r="F45" s="94">
        <v>5368485</v>
      </c>
      <c r="G45" s="95">
        <v>8.4</v>
      </c>
      <c r="H45" s="96">
        <v>706235</v>
      </c>
      <c r="I45" s="97">
        <v>8.3000000000000007</v>
      </c>
      <c r="J45" s="94">
        <v>35059</v>
      </c>
      <c r="K45" s="95">
        <v>1.9</v>
      </c>
      <c r="L45" s="96">
        <v>915719</v>
      </c>
      <c r="M45" s="95">
        <v>7.0000000000000009</v>
      </c>
      <c r="N45" s="96">
        <v>79227</v>
      </c>
      <c r="O45" s="98">
        <v>3.9</v>
      </c>
    </row>
    <row r="46" spans="1:15" s="242" customFormat="1" ht="15.95" customHeight="1">
      <c r="A46" s="261" t="s">
        <v>33</v>
      </c>
      <c r="B46" s="262">
        <v>223</v>
      </c>
      <c r="C46" s="252">
        <v>0</v>
      </c>
      <c r="D46" s="263">
        <v>0</v>
      </c>
      <c r="E46" s="254">
        <v>0</v>
      </c>
      <c r="F46" s="262">
        <v>223</v>
      </c>
      <c r="G46" s="252">
        <v>0</v>
      </c>
      <c r="H46" s="263">
        <v>0</v>
      </c>
      <c r="I46" s="254">
        <v>0</v>
      </c>
      <c r="J46" s="262">
        <v>0</v>
      </c>
      <c r="K46" s="252">
        <v>0</v>
      </c>
      <c r="L46" s="263">
        <v>0</v>
      </c>
      <c r="M46" s="252">
        <v>0</v>
      </c>
      <c r="N46" s="263">
        <v>0</v>
      </c>
      <c r="O46" s="255">
        <v>0</v>
      </c>
    </row>
    <row r="47" spans="1:15" s="242" customFormat="1" ht="15.95" customHeight="1">
      <c r="A47" s="261" t="s">
        <v>34</v>
      </c>
      <c r="B47" s="262">
        <v>25081761</v>
      </c>
      <c r="C47" s="252">
        <v>10.4</v>
      </c>
      <c r="D47" s="263">
        <v>18906684</v>
      </c>
      <c r="E47" s="254">
        <v>12.4</v>
      </c>
      <c r="F47" s="262">
        <v>4737534</v>
      </c>
      <c r="G47" s="252">
        <v>7.3999999999999995</v>
      </c>
      <c r="H47" s="263">
        <v>558264</v>
      </c>
      <c r="I47" s="254">
        <v>6.6000000000000005</v>
      </c>
      <c r="J47" s="262">
        <v>0</v>
      </c>
      <c r="K47" s="252">
        <v>0</v>
      </c>
      <c r="L47" s="263">
        <v>801305</v>
      </c>
      <c r="M47" s="252">
        <v>6.1</v>
      </c>
      <c r="N47" s="263">
        <v>77974</v>
      </c>
      <c r="O47" s="255">
        <v>3.8</v>
      </c>
    </row>
    <row r="48" spans="1:15" s="242" customFormat="1" ht="15.95" customHeight="1">
      <c r="A48" s="261" t="s">
        <v>200</v>
      </c>
      <c r="B48" s="262">
        <v>1684569</v>
      </c>
      <c r="C48" s="252">
        <v>0.70000000000000007</v>
      </c>
      <c r="D48" s="263">
        <v>936039</v>
      </c>
      <c r="E48" s="254">
        <v>0.6</v>
      </c>
      <c r="F48" s="262">
        <v>490420</v>
      </c>
      <c r="G48" s="252">
        <v>0.8</v>
      </c>
      <c r="H48" s="263">
        <v>123099</v>
      </c>
      <c r="I48" s="254">
        <v>1.4000000000000001</v>
      </c>
      <c r="J48" s="262">
        <v>25732</v>
      </c>
      <c r="K48" s="252">
        <v>1.4000000000000001</v>
      </c>
      <c r="L48" s="263">
        <v>108026</v>
      </c>
      <c r="M48" s="252">
        <v>0.8</v>
      </c>
      <c r="N48" s="263">
        <v>1253</v>
      </c>
      <c r="O48" s="255">
        <v>0.1</v>
      </c>
    </row>
    <row r="49" spans="1:15" s="242" customFormat="1" ht="15.95" customHeight="1">
      <c r="A49" s="261" t="s">
        <v>199</v>
      </c>
      <c r="B49" s="262">
        <v>389552</v>
      </c>
      <c r="C49" s="252">
        <v>0.2</v>
      </c>
      <c r="D49" s="263">
        <v>208657</v>
      </c>
      <c r="E49" s="254">
        <v>0.1</v>
      </c>
      <c r="F49" s="262">
        <v>140308</v>
      </c>
      <c r="G49" s="252">
        <v>0.2</v>
      </c>
      <c r="H49" s="263">
        <v>24872</v>
      </c>
      <c r="I49" s="254">
        <v>0.3</v>
      </c>
      <c r="J49" s="262">
        <v>9327</v>
      </c>
      <c r="K49" s="252">
        <v>0.5</v>
      </c>
      <c r="L49" s="263">
        <v>6388</v>
      </c>
      <c r="M49" s="252">
        <v>0</v>
      </c>
      <c r="N49" s="263">
        <v>0</v>
      </c>
      <c r="O49" s="255">
        <v>0</v>
      </c>
    </row>
    <row r="50" spans="1:15" ht="6" customHeight="1">
      <c r="A50" s="99"/>
      <c r="B50" s="104"/>
      <c r="C50" s="106"/>
      <c r="D50" s="105"/>
      <c r="E50" s="107"/>
      <c r="F50" s="104"/>
      <c r="G50" s="106"/>
      <c r="H50" s="105"/>
      <c r="I50" s="107"/>
      <c r="J50" s="104"/>
      <c r="K50" s="106"/>
      <c r="L50" s="105"/>
      <c r="M50" s="106"/>
      <c r="N50" s="105"/>
      <c r="O50" s="108"/>
    </row>
    <row r="51" spans="1:15" ht="18" customHeight="1">
      <c r="A51" s="93" t="s">
        <v>29</v>
      </c>
      <c r="B51" s="94">
        <v>17659762</v>
      </c>
      <c r="C51" s="95">
        <v>7.3</v>
      </c>
      <c r="D51" s="96">
        <v>10900464</v>
      </c>
      <c r="E51" s="97">
        <v>7.1</v>
      </c>
      <c r="F51" s="94">
        <v>4628277</v>
      </c>
      <c r="G51" s="95">
        <v>7.1999999999999993</v>
      </c>
      <c r="H51" s="96">
        <v>1311073</v>
      </c>
      <c r="I51" s="97">
        <v>15.4</v>
      </c>
      <c r="J51" s="94">
        <v>320104</v>
      </c>
      <c r="K51" s="95">
        <v>17.299999999999997</v>
      </c>
      <c r="L51" s="96">
        <v>476382</v>
      </c>
      <c r="M51" s="95">
        <v>3.5999999999999996</v>
      </c>
      <c r="N51" s="96">
        <v>23462</v>
      </c>
      <c r="O51" s="98">
        <v>1.0999999999999999</v>
      </c>
    </row>
    <row r="52" spans="1:15" ht="6" customHeight="1">
      <c r="A52" s="34"/>
      <c r="B52" s="50"/>
      <c r="C52" s="109"/>
      <c r="D52" s="110"/>
      <c r="E52" s="34"/>
      <c r="F52" s="50"/>
      <c r="G52" s="109"/>
      <c r="H52" s="110"/>
      <c r="I52" s="34"/>
      <c r="J52" s="50"/>
      <c r="K52" s="109"/>
      <c r="L52" s="110"/>
      <c r="M52" s="109"/>
      <c r="N52" s="110"/>
      <c r="O52" s="111"/>
    </row>
  </sheetData>
  <mergeCells count="20">
    <mergeCell ref="J13:K13"/>
    <mergeCell ref="A4:A5"/>
    <mergeCell ref="B4:C4"/>
    <mergeCell ref="D4:E4"/>
    <mergeCell ref="F4:G4"/>
    <mergeCell ref="H4:I4"/>
    <mergeCell ref="J4:K4"/>
    <mergeCell ref="A13:A14"/>
    <mergeCell ref="B13:C13"/>
    <mergeCell ref="D13:E13"/>
    <mergeCell ref="F13:G13"/>
    <mergeCell ref="H13:I13"/>
    <mergeCell ref="N33:O33"/>
    <mergeCell ref="A33:A34"/>
    <mergeCell ref="B33:C33"/>
    <mergeCell ref="D33:E33"/>
    <mergeCell ref="F33:G33"/>
    <mergeCell ref="H33:I33"/>
    <mergeCell ref="J33:K33"/>
    <mergeCell ref="L33:M33"/>
  </mergeCells>
  <phoneticPr fontId="2"/>
  <printOptions horizontalCentered="1"/>
  <pageMargins left="0.51181102362204722" right="0.51181102362204722" top="0.78740157480314965" bottom="0.39370078740157483" header="0" footer="0.19685039370078741"/>
  <pageSetup paperSize="9" orientation="portrait" r:id="rId1"/>
  <headerFooter>
    <oddFooter>&amp;C&amp;"ＭＳ Ｐゴシック,標準"13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showGridLines="0" zoomScale="130" zoomScaleNormal="130" zoomScaleSheetLayoutView="100" workbookViewId="0"/>
  </sheetViews>
  <sheetFormatPr defaultRowHeight="10.5"/>
  <cols>
    <col min="1" max="1" width="12.5" style="39" customWidth="1"/>
    <col min="2" max="2" width="7" style="39" customWidth="1"/>
    <col min="3" max="3" width="3.375" style="39" customWidth="1"/>
    <col min="4" max="4" width="7" style="39" customWidth="1"/>
    <col min="5" max="5" width="3.375" style="39" customWidth="1"/>
    <col min="6" max="6" width="6.625" style="39" customWidth="1"/>
    <col min="7" max="7" width="3.375" style="39" customWidth="1"/>
    <col min="8" max="8" width="6.625" style="39" customWidth="1"/>
    <col min="9" max="9" width="3.375" style="39" customWidth="1"/>
    <col min="10" max="10" width="6.625" style="39" customWidth="1"/>
    <col min="11" max="11" width="3.375" style="39" customWidth="1"/>
    <col min="12" max="12" width="6.625" style="39" customWidth="1"/>
    <col min="13" max="13" width="3.375" style="39" customWidth="1"/>
    <col min="14" max="14" width="6.625" style="39" customWidth="1"/>
    <col min="15" max="15" width="3.375" style="39" customWidth="1"/>
    <col min="16" max="16" width="9" style="38"/>
    <col min="17" max="16384" width="9" style="39"/>
  </cols>
  <sheetData>
    <row r="1" spans="1:16" s="13" customFormat="1" ht="20.100000000000001" customHeight="1">
      <c r="A1" s="112"/>
    </row>
    <row r="2" spans="1:16" s="13" customFormat="1" ht="12" customHeight="1"/>
    <row r="3" spans="1:16" s="13" customFormat="1" ht="15" customHeight="1">
      <c r="A3" s="12" t="s">
        <v>134</v>
      </c>
    </row>
    <row r="4" spans="1:16" s="13" customFormat="1" ht="14.1" customHeight="1">
      <c r="A4" s="326" t="s">
        <v>35</v>
      </c>
      <c r="B4" s="322" t="s">
        <v>21</v>
      </c>
      <c r="C4" s="322"/>
      <c r="D4" s="322" t="s">
        <v>22</v>
      </c>
      <c r="E4" s="322"/>
      <c r="F4" s="322" t="s">
        <v>23</v>
      </c>
      <c r="G4" s="322"/>
      <c r="H4" s="328" t="s">
        <v>14</v>
      </c>
      <c r="I4" s="328"/>
      <c r="J4" s="328" t="s">
        <v>130</v>
      </c>
      <c r="K4" s="328"/>
      <c r="L4" s="328" t="s">
        <v>24</v>
      </c>
      <c r="M4" s="328"/>
      <c r="N4" s="328" t="s">
        <v>25</v>
      </c>
      <c r="O4" s="329"/>
    </row>
    <row r="5" spans="1:16" s="13" customFormat="1" ht="14.1" customHeight="1">
      <c r="A5" s="327"/>
      <c r="B5" s="220" t="s">
        <v>5</v>
      </c>
      <c r="C5" s="64" t="s">
        <v>30</v>
      </c>
      <c r="D5" s="65" t="s">
        <v>5</v>
      </c>
      <c r="E5" s="66" t="s">
        <v>30</v>
      </c>
      <c r="F5" s="220" t="s">
        <v>5</v>
      </c>
      <c r="G5" s="64" t="s">
        <v>30</v>
      </c>
      <c r="H5" s="65" t="s">
        <v>5</v>
      </c>
      <c r="I5" s="66" t="s">
        <v>30</v>
      </c>
      <c r="J5" s="220" t="s">
        <v>5</v>
      </c>
      <c r="K5" s="64" t="s">
        <v>30</v>
      </c>
      <c r="L5" s="65" t="s">
        <v>5</v>
      </c>
      <c r="M5" s="64" t="s">
        <v>30</v>
      </c>
      <c r="N5" s="65" t="s">
        <v>5</v>
      </c>
      <c r="O5" s="67" t="s">
        <v>30</v>
      </c>
    </row>
    <row r="6" spans="1:16" s="114" customFormat="1" ht="12" customHeight="1">
      <c r="A6" s="113"/>
      <c r="B6" s="69" t="s">
        <v>7</v>
      </c>
      <c r="C6" s="70" t="s">
        <v>10</v>
      </c>
      <c r="D6" s="71" t="s">
        <v>7</v>
      </c>
      <c r="E6" s="72" t="s">
        <v>10</v>
      </c>
      <c r="F6" s="69" t="s">
        <v>7</v>
      </c>
      <c r="G6" s="70" t="s">
        <v>10</v>
      </c>
      <c r="H6" s="71" t="s">
        <v>7</v>
      </c>
      <c r="I6" s="72" t="s">
        <v>10</v>
      </c>
      <c r="J6" s="69" t="s">
        <v>7</v>
      </c>
      <c r="K6" s="70" t="s">
        <v>10</v>
      </c>
      <c r="L6" s="71" t="s">
        <v>7</v>
      </c>
      <c r="M6" s="70" t="s">
        <v>10</v>
      </c>
      <c r="N6" s="71" t="s">
        <v>7</v>
      </c>
      <c r="O6" s="92" t="s">
        <v>10</v>
      </c>
      <c r="P6" s="56"/>
    </row>
    <row r="7" spans="1:16" s="249" customFormat="1" ht="15" customHeight="1">
      <c r="A7" s="115" t="s">
        <v>26</v>
      </c>
      <c r="B7" s="116">
        <v>242328579</v>
      </c>
      <c r="C7" s="95">
        <v>100</v>
      </c>
      <c r="D7" s="117">
        <v>152618892</v>
      </c>
      <c r="E7" s="97">
        <v>100</v>
      </c>
      <c r="F7" s="116">
        <v>64243276</v>
      </c>
      <c r="G7" s="95">
        <v>100</v>
      </c>
      <c r="H7" s="117">
        <v>8490213</v>
      </c>
      <c r="I7" s="97">
        <v>100</v>
      </c>
      <c r="J7" s="116">
        <v>1852251</v>
      </c>
      <c r="K7" s="95">
        <v>100</v>
      </c>
      <c r="L7" s="117">
        <v>13072656</v>
      </c>
      <c r="M7" s="95">
        <v>100</v>
      </c>
      <c r="N7" s="117">
        <v>2051291</v>
      </c>
      <c r="O7" s="98">
        <v>100</v>
      </c>
      <c r="P7" s="264"/>
    </row>
    <row r="8" spans="1:16" ht="15" customHeight="1">
      <c r="A8" s="99"/>
      <c r="B8" s="118"/>
      <c r="C8" s="119"/>
      <c r="D8" s="120"/>
      <c r="E8" s="121"/>
      <c r="F8" s="118"/>
      <c r="G8" s="119"/>
      <c r="H8" s="120"/>
      <c r="I8" s="121"/>
      <c r="J8" s="118"/>
      <c r="K8" s="119"/>
      <c r="L8" s="120"/>
      <c r="M8" s="119"/>
      <c r="N8" s="120"/>
      <c r="O8" s="122"/>
    </row>
    <row r="9" spans="1:16" s="249" customFormat="1" ht="15" customHeight="1">
      <c r="A9" s="115" t="s">
        <v>27</v>
      </c>
      <c r="B9" s="116">
        <v>197512712</v>
      </c>
      <c r="C9" s="95">
        <v>81.5</v>
      </c>
      <c r="D9" s="117">
        <v>121667048</v>
      </c>
      <c r="E9" s="97">
        <v>79.7</v>
      </c>
      <c r="F9" s="116">
        <v>54246514</v>
      </c>
      <c r="G9" s="95">
        <v>84.399999999999991</v>
      </c>
      <c r="H9" s="117">
        <v>6472905</v>
      </c>
      <c r="I9" s="97">
        <v>76.2</v>
      </c>
      <c r="J9" s="116">
        <v>1497088</v>
      </c>
      <c r="K9" s="95">
        <v>80.800000000000011</v>
      </c>
      <c r="L9" s="117">
        <v>11680555</v>
      </c>
      <c r="M9" s="95">
        <v>89.4</v>
      </c>
      <c r="N9" s="117">
        <v>1948602</v>
      </c>
      <c r="O9" s="98">
        <v>95</v>
      </c>
      <c r="P9" s="264"/>
    </row>
    <row r="10" spans="1:16" ht="15" customHeight="1">
      <c r="A10" s="99"/>
      <c r="B10" s="123"/>
      <c r="C10" s="106"/>
      <c r="D10" s="124"/>
      <c r="E10" s="107"/>
      <c r="F10" s="123"/>
      <c r="G10" s="106"/>
      <c r="H10" s="124"/>
      <c r="I10" s="107"/>
      <c r="J10" s="123"/>
      <c r="K10" s="106"/>
      <c r="L10" s="124"/>
      <c r="M10" s="106"/>
      <c r="N10" s="124"/>
      <c r="O10" s="108"/>
    </row>
    <row r="11" spans="1:16" s="242" customFormat="1" ht="15" customHeight="1">
      <c r="A11" s="261" t="s">
        <v>31</v>
      </c>
      <c r="B11" s="265">
        <v>168494630</v>
      </c>
      <c r="C11" s="252">
        <v>69.5</v>
      </c>
      <c r="D11" s="266">
        <v>103508139</v>
      </c>
      <c r="E11" s="254">
        <v>67.800000000000011</v>
      </c>
      <c r="F11" s="265">
        <v>46327330</v>
      </c>
      <c r="G11" s="252">
        <v>72.099999999999994</v>
      </c>
      <c r="H11" s="266">
        <v>5564034</v>
      </c>
      <c r="I11" s="254">
        <v>65.5</v>
      </c>
      <c r="J11" s="265">
        <v>1316763</v>
      </c>
      <c r="K11" s="252">
        <v>71.099999999999994</v>
      </c>
      <c r="L11" s="266">
        <v>10166765</v>
      </c>
      <c r="M11" s="252">
        <v>77.8</v>
      </c>
      <c r="N11" s="266">
        <v>1611599</v>
      </c>
      <c r="O11" s="255">
        <v>78.600000000000009</v>
      </c>
      <c r="P11" s="240"/>
    </row>
    <row r="12" spans="1:16" s="242" customFormat="1" ht="15" customHeight="1">
      <c r="A12" s="267" t="s">
        <v>36</v>
      </c>
      <c r="B12" s="268">
        <v>118262620</v>
      </c>
      <c r="C12" s="252">
        <v>48.8</v>
      </c>
      <c r="D12" s="269">
        <v>71362927</v>
      </c>
      <c r="E12" s="254">
        <v>46.800000000000004</v>
      </c>
      <c r="F12" s="268">
        <v>33784297</v>
      </c>
      <c r="G12" s="252">
        <v>52.6</v>
      </c>
      <c r="H12" s="269">
        <v>3647252</v>
      </c>
      <c r="I12" s="254">
        <v>43</v>
      </c>
      <c r="J12" s="268">
        <v>839607</v>
      </c>
      <c r="K12" s="252">
        <v>45.300000000000004</v>
      </c>
      <c r="L12" s="269">
        <v>7417625</v>
      </c>
      <c r="M12" s="252">
        <v>56.699999999999996</v>
      </c>
      <c r="N12" s="269">
        <v>1210912</v>
      </c>
      <c r="O12" s="255">
        <v>59</v>
      </c>
      <c r="P12" s="240"/>
    </row>
    <row r="13" spans="1:16" s="242" customFormat="1" ht="15" customHeight="1">
      <c r="A13" s="267" t="s">
        <v>37</v>
      </c>
      <c r="B13" s="268">
        <v>2333262</v>
      </c>
      <c r="C13" s="252">
        <v>1</v>
      </c>
      <c r="D13" s="269">
        <v>1182678</v>
      </c>
      <c r="E13" s="254">
        <v>0.8</v>
      </c>
      <c r="F13" s="268">
        <v>544607</v>
      </c>
      <c r="G13" s="252">
        <v>0.8</v>
      </c>
      <c r="H13" s="269">
        <v>378319</v>
      </c>
      <c r="I13" s="254">
        <v>4.5</v>
      </c>
      <c r="J13" s="268">
        <v>111606</v>
      </c>
      <c r="K13" s="252">
        <v>6</v>
      </c>
      <c r="L13" s="269">
        <v>97723</v>
      </c>
      <c r="M13" s="252">
        <v>0.70000000000000007</v>
      </c>
      <c r="N13" s="269">
        <v>18329</v>
      </c>
      <c r="O13" s="255">
        <v>0.89999999999999991</v>
      </c>
      <c r="P13" s="240"/>
    </row>
    <row r="14" spans="1:16" s="242" customFormat="1" ht="15" customHeight="1">
      <c r="A14" s="267" t="s">
        <v>38</v>
      </c>
      <c r="B14" s="268">
        <v>6051720</v>
      </c>
      <c r="C14" s="252">
        <v>2.5</v>
      </c>
      <c r="D14" s="269">
        <v>3750068</v>
      </c>
      <c r="E14" s="254">
        <v>2.5</v>
      </c>
      <c r="F14" s="268">
        <v>1766375</v>
      </c>
      <c r="G14" s="252">
        <v>2.7</v>
      </c>
      <c r="H14" s="269">
        <v>74301</v>
      </c>
      <c r="I14" s="254">
        <v>0.89999999999999991</v>
      </c>
      <c r="J14" s="268">
        <v>16793</v>
      </c>
      <c r="K14" s="252">
        <v>0.89999999999999991</v>
      </c>
      <c r="L14" s="269">
        <v>396612</v>
      </c>
      <c r="M14" s="252">
        <v>3</v>
      </c>
      <c r="N14" s="269">
        <v>47571</v>
      </c>
      <c r="O14" s="255">
        <v>2.2999999999999998</v>
      </c>
      <c r="P14" s="240"/>
    </row>
    <row r="15" spans="1:16" s="242" customFormat="1" ht="15" customHeight="1">
      <c r="A15" s="267" t="s">
        <v>39</v>
      </c>
      <c r="B15" s="268">
        <v>12989993</v>
      </c>
      <c r="C15" s="252">
        <v>5.4</v>
      </c>
      <c r="D15" s="269">
        <v>9653706</v>
      </c>
      <c r="E15" s="254">
        <v>6.3</v>
      </c>
      <c r="F15" s="268">
        <v>2188185</v>
      </c>
      <c r="G15" s="252">
        <v>3.4000000000000004</v>
      </c>
      <c r="H15" s="269">
        <v>364081</v>
      </c>
      <c r="I15" s="254">
        <v>4.3</v>
      </c>
      <c r="J15" s="268">
        <v>64594</v>
      </c>
      <c r="K15" s="252">
        <v>3.5000000000000004</v>
      </c>
      <c r="L15" s="269">
        <v>592774</v>
      </c>
      <c r="M15" s="252">
        <v>4.5</v>
      </c>
      <c r="N15" s="269">
        <v>126653</v>
      </c>
      <c r="O15" s="255">
        <v>6.2</v>
      </c>
      <c r="P15" s="240"/>
    </row>
    <row r="16" spans="1:16" s="242" customFormat="1" ht="15" customHeight="1">
      <c r="A16" s="267" t="s">
        <v>178</v>
      </c>
      <c r="B16" s="268">
        <v>26516492</v>
      </c>
      <c r="C16" s="252">
        <v>10.9</v>
      </c>
      <c r="D16" s="269">
        <v>16160129</v>
      </c>
      <c r="E16" s="254">
        <v>10.6</v>
      </c>
      <c r="F16" s="268">
        <v>7401991</v>
      </c>
      <c r="G16" s="252">
        <v>11.5</v>
      </c>
      <c r="H16" s="269">
        <v>994224</v>
      </c>
      <c r="I16" s="254">
        <v>11.700000000000001</v>
      </c>
      <c r="J16" s="268">
        <v>243082</v>
      </c>
      <c r="K16" s="252">
        <v>13.100000000000001</v>
      </c>
      <c r="L16" s="269">
        <v>1524399</v>
      </c>
      <c r="M16" s="252">
        <v>11.700000000000001</v>
      </c>
      <c r="N16" s="269">
        <v>192667</v>
      </c>
      <c r="O16" s="255">
        <v>9.4</v>
      </c>
      <c r="P16" s="240"/>
    </row>
    <row r="17" spans="1:16" s="242" customFormat="1" ht="15" customHeight="1">
      <c r="A17" s="267" t="s">
        <v>98</v>
      </c>
      <c r="B17" s="268">
        <v>0</v>
      </c>
      <c r="C17" s="252">
        <v>0</v>
      </c>
      <c r="D17" s="269">
        <v>0</v>
      </c>
      <c r="E17" s="254">
        <v>0</v>
      </c>
      <c r="F17" s="268">
        <v>0</v>
      </c>
      <c r="G17" s="252">
        <v>0</v>
      </c>
      <c r="H17" s="269">
        <v>0</v>
      </c>
      <c r="I17" s="254">
        <v>0</v>
      </c>
      <c r="J17" s="268">
        <v>0</v>
      </c>
      <c r="K17" s="252">
        <v>0</v>
      </c>
      <c r="L17" s="269">
        <v>0</v>
      </c>
      <c r="M17" s="252">
        <v>0</v>
      </c>
      <c r="N17" s="269">
        <v>0</v>
      </c>
      <c r="O17" s="255">
        <v>0</v>
      </c>
      <c r="P17" s="240"/>
    </row>
    <row r="18" spans="1:16" s="242" customFormat="1" ht="15" customHeight="1">
      <c r="A18" s="267" t="s">
        <v>179</v>
      </c>
      <c r="B18" s="268">
        <v>2340543</v>
      </c>
      <c r="C18" s="252">
        <v>1</v>
      </c>
      <c r="D18" s="269">
        <v>1398631</v>
      </c>
      <c r="E18" s="254">
        <v>0.89999999999999991</v>
      </c>
      <c r="F18" s="268">
        <v>641875</v>
      </c>
      <c r="G18" s="252">
        <v>1</v>
      </c>
      <c r="H18" s="269">
        <v>105857</v>
      </c>
      <c r="I18" s="254">
        <v>1.2</v>
      </c>
      <c r="J18" s="268">
        <v>41081</v>
      </c>
      <c r="K18" s="252">
        <v>2.1999999999999997</v>
      </c>
      <c r="L18" s="269">
        <v>137632</v>
      </c>
      <c r="M18" s="252">
        <v>1.0999999999999999</v>
      </c>
      <c r="N18" s="269">
        <v>15467</v>
      </c>
      <c r="O18" s="255">
        <v>0.8</v>
      </c>
      <c r="P18" s="240"/>
    </row>
    <row r="19" spans="1:16" s="242" customFormat="1" ht="15" customHeight="1">
      <c r="A19" s="261" t="s">
        <v>156</v>
      </c>
      <c r="B19" s="268">
        <v>8130619</v>
      </c>
      <c r="C19" s="252">
        <v>3.4000000000000004</v>
      </c>
      <c r="D19" s="269">
        <v>3415971</v>
      </c>
      <c r="E19" s="254">
        <v>2.1999999999999997</v>
      </c>
      <c r="F19" s="268">
        <v>4102790</v>
      </c>
      <c r="G19" s="252">
        <v>6.4</v>
      </c>
      <c r="H19" s="269">
        <v>305299</v>
      </c>
      <c r="I19" s="254">
        <v>3.5999999999999996</v>
      </c>
      <c r="J19" s="268">
        <v>50507</v>
      </c>
      <c r="K19" s="252">
        <v>2.7</v>
      </c>
      <c r="L19" s="269">
        <v>127808</v>
      </c>
      <c r="M19" s="252">
        <v>1</v>
      </c>
      <c r="N19" s="269">
        <v>128244</v>
      </c>
      <c r="O19" s="255">
        <v>6.3</v>
      </c>
      <c r="P19" s="240"/>
    </row>
    <row r="20" spans="1:16" s="242" customFormat="1" ht="15" customHeight="1">
      <c r="A20" s="261" t="s">
        <v>157</v>
      </c>
      <c r="B20" s="268">
        <v>10672832</v>
      </c>
      <c r="C20" s="252">
        <v>4.3999999999999995</v>
      </c>
      <c r="D20" s="269">
        <v>6937772</v>
      </c>
      <c r="E20" s="254">
        <v>4.5</v>
      </c>
      <c r="F20" s="268">
        <v>2490634</v>
      </c>
      <c r="G20" s="252">
        <v>3.9</v>
      </c>
      <c r="H20" s="269">
        <v>594622</v>
      </c>
      <c r="I20" s="254">
        <v>7.0000000000000009</v>
      </c>
      <c r="J20" s="268">
        <v>122720</v>
      </c>
      <c r="K20" s="252">
        <v>6.6000000000000005</v>
      </c>
      <c r="L20" s="269">
        <v>434733</v>
      </c>
      <c r="M20" s="252">
        <v>3.3000000000000003</v>
      </c>
      <c r="N20" s="269">
        <v>92351</v>
      </c>
      <c r="O20" s="255">
        <v>4.5</v>
      </c>
      <c r="P20" s="240"/>
    </row>
    <row r="21" spans="1:16" s="242" customFormat="1" ht="15" customHeight="1">
      <c r="A21" s="267" t="s">
        <v>99</v>
      </c>
      <c r="B21" s="268">
        <v>1430337</v>
      </c>
      <c r="C21" s="252">
        <v>0.6</v>
      </c>
      <c r="D21" s="269">
        <v>865555</v>
      </c>
      <c r="E21" s="254">
        <v>0.6</v>
      </c>
      <c r="F21" s="268">
        <v>440298</v>
      </c>
      <c r="G21" s="252">
        <v>0.70000000000000007</v>
      </c>
      <c r="H21" s="269">
        <v>59168</v>
      </c>
      <c r="I21" s="254">
        <v>0.70000000000000007</v>
      </c>
      <c r="J21" s="268">
        <v>1651</v>
      </c>
      <c r="K21" s="252">
        <v>0.1</v>
      </c>
      <c r="L21" s="269">
        <v>57305</v>
      </c>
      <c r="M21" s="252">
        <v>0.4</v>
      </c>
      <c r="N21" s="269">
        <v>6360</v>
      </c>
      <c r="O21" s="255">
        <v>0.3</v>
      </c>
      <c r="P21" s="240"/>
    </row>
    <row r="22" spans="1:16" s="242" customFormat="1" ht="15" customHeight="1">
      <c r="A22" s="267" t="s">
        <v>100</v>
      </c>
      <c r="B22" s="268">
        <v>9242495</v>
      </c>
      <c r="C22" s="252">
        <v>3.8</v>
      </c>
      <c r="D22" s="269">
        <v>6072217</v>
      </c>
      <c r="E22" s="254">
        <v>4</v>
      </c>
      <c r="F22" s="268">
        <v>2050336</v>
      </c>
      <c r="G22" s="252">
        <v>3.2</v>
      </c>
      <c r="H22" s="269">
        <v>535454</v>
      </c>
      <c r="I22" s="254">
        <v>6.3</v>
      </c>
      <c r="J22" s="268">
        <v>121069</v>
      </c>
      <c r="K22" s="252">
        <v>6.5</v>
      </c>
      <c r="L22" s="269">
        <v>377428</v>
      </c>
      <c r="M22" s="252">
        <v>2.9000000000000004</v>
      </c>
      <c r="N22" s="269">
        <v>85991</v>
      </c>
      <c r="O22" s="255">
        <v>4.2</v>
      </c>
      <c r="P22" s="240"/>
    </row>
    <row r="23" spans="1:16" s="242" customFormat="1" ht="15" customHeight="1">
      <c r="A23" s="261" t="s">
        <v>158</v>
      </c>
      <c r="B23" s="268">
        <v>10208100</v>
      </c>
      <c r="C23" s="252">
        <v>4.2</v>
      </c>
      <c r="D23" s="269">
        <v>7799079</v>
      </c>
      <c r="E23" s="254">
        <v>5.0999999999999996</v>
      </c>
      <c r="F23" s="268">
        <v>1325760</v>
      </c>
      <c r="G23" s="252">
        <v>2.1</v>
      </c>
      <c r="H23" s="269">
        <v>8761</v>
      </c>
      <c r="I23" s="254">
        <v>0.1</v>
      </c>
      <c r="J23" s="268">
        <v>7085</v>
      </c>
      <c r="K23" s="252">
        <v>0.4</v>
      </c>
      <c r="L23" s="269">
        <v>951007</v>
      </c>
      <c r="M23" s="252">
        <v>7.3</v>
      </c>
      <c r="N23" s="269">
        <v>116408</v>
      </c>
      <c r="O23" s="255">
        <v>5.7</v>
      </c>
      <c r="P23" s="240"/>
    </row>
    <row r="24" spans="1:16" s="242" customFormat="1" ht="15" customHeight="1">
      <c r="A24" s="267" t="s">
        <v>101</v>
      </c>
      <c r="B24" s="268">
        <v>2853530</v>
      </c>
      <c r="C24" s="252">
        <v>1.2</v>
      </c>
      <c r="D24" s="269">
        <v>1593609</v>
      </c>
      <c r="E24" s="254">
        <v>1</v>
      </c>
      <c r="F24" s="268">
        <v>1227127</v>
      </c>
      <c r="G24" s="252">
        <v>1.9</v>
      </c>
      <c r="H24" s="269">
        <v>0</v>
      </c>
      <c r="I24" s="254">
        <v>0</v>
      </c>
      <c r="J24" s="268">
        <v>0</v>
      </c>
      <c r="K24" s="252">
        <v>0</v>
      </c>
      <c r="L24" s="269">
        <v>19004</v>
      </c>
      <c r="M24" s="252">
        <v>0.1</v>
      </c>
      <c r="N24" s="269">
        <v>13790</v>
      </c>
      <c r="O24" s="255">
        <v>0.70000000000000007</v>
      </c>
      <c r="P24" s="240"/>
    </row>
    <row r="25" spans="1:16" s="242" customFormat="1" ht="15" customHeight="1">
      <c r="A25" s="267" t="s">
        <v>102</v>
      </c>
      <c r="B25" s="268">
        <v>7354570</v>
      </c>
      <c r="C25" s="252">
        <v>3</v>
      </c>
      <c r="D25" s="269">
        <v>6205470</v>
      </c>
      <c r="E25" s="254">
        <v>4.1000000000000005</v>
      </c>
      <c r="F25" s="268">
        <v>98633</v>
      </c>
      <c r="G25" s="252">
        <v>0.2</v>
      </c>
      <c r="H25" s="269">
        <v>8761</v>
      </c>
      <c r="I25" s="254">
        <v>0.1</v>
      </c>
      <c r="J25" s="268">
        <v>7085</v>
      </c>
      <c r="K25" s="252">
        <v>0.4</v>
      </c>
      <c r="L25" s="269">
        <v>932003</v>
      </c>
      <c r="M25" s="252">
        <v>7.1</v>
      </c>
      <c r="N25" s="269">
        <v>102618</v>
      </c>
      <c r="O25" s="255">
        <v>5</v>
      </c>
      <c r="P25" s="240"/>
    </row>
    <row r="26" spans="1:16" s="242" customFormat="1" ht="15" customHeight="1">
      <c r="A26" s="261" t="s">
        <v>159</v>
      </c>
      <c r="B26" s="268">
        <v>6531</v>
      </c>
      <c r="C26" s="252">
        <v>0</v>
      </c>
      <c r="D26" s="269">
        <v>6087</v>
      </c>
      <c r="E26" s="254">
        <v>0</v>
      </c>
      <c r="F26" s="268">
        <v>0</v>
      </c>
      <c r="G26" s="252">
        <v>0</v>
      </c>
      <c r="H26" s="269">
        <v>189</v>
      </c>
      <c r="I26" s="254">
        <v>0</v>
      </c>
      <c r="J26" s="268">
        <v>13</v>
      </c>
      <c r="K26" s="252">
        <v>0</v>
      </c>
      <c r="L26" s="269">
        <v>242</v>
      </c>
      <c r="M26" s="252">
        <v>0</v>
      </c>
      <c r="N26" s="269">
        <v>0</v>
      </c>
      <c r="O26" s="255">
        <v>0</v>
      </c>
      <c r="P26" s="240"/>
    </row>
    <row r="27" spans="1:16" ht="15" customHeight="1">
      <c r="A27" s="103"/>
      <c r="B27" s="123"/>
      <c r="C27" s="125"/>
      <c r="D27" s="124"/>
      <c r="E27" s="126"/>
      <c r="F27" s="123"/>
      <c r="G27" s="125"/>
      <c r="H27" s="124"/>
      <c r="I27" s="126"/>
      <c r="J27" s="123"/>
      <c r="K27" s="125"/>
      <c r="L27" s="124"/>
      <c r="M27" s="125"/>
      <c r="N27" s="124"/>
      <c r="O27" s="127"/>
    </row>
    <row r="28" spans="1:16" s="249" customFormat="1" ht="15" customHeight="1">
      <c r="A28" s="115" t="s">
        <v>28</v>
      </c>
      <c r="B28" s="116">
        <v>27156105</v>
      </c>
      <c r="C28" s="95">
        <v>11.200000000000001</v>
      </c>
      <c r="D28" s="117">
        <v>20051380</v>
      </c>
      <c r="E28" s="97">
        <v>13.100000000000001</v>
      </c>
      <c r="F28" s="116">
        <v>5368485</v>
      </c>
      <c r="G28" s="95">
        <v>8.4</v>
      </c>
      <c r="H28" s="117">
        <v>706235</v>
      </c>
      <c r="I28" s="97">
        <v>8.3000000000000007</v>
      </c>
      <c r="J28" s="116">
        <v>35059</v>
      </c>
      <c r="K28" s="95">
        <v>1.9</v>
      </c>
      <c r="L28" s="117">
        <v>915719</v>
      </c>
      <c r="M28" s="95">
        <v>7.0000000000000009</v>
      </c>
      <c r="N28" s="117">
        <v>79227</v>
      </c>
      <c r="O28" s="98">
        <v>3.9</v>
      </c>
      <c r="P28" s="264"/>
    </row>
    <row r="29" spans="1:16" ht="15" customHeight="1">
      <c r="A29" s="103"/>
      <c r="B29" s="123"/>
      <c r="C29" s="125"/>
      <c r="D29" s="124"/>
      <c r="E29" s="126"/>
      <c r="F29" s="123"/>
      <c r="G29" s="125"/>
      <c r="H29" s="124"/>
      <c r="I29" s="126"/>
      <c r="J29" s="123"/>
      <c r="K29" s="125"/>
      <c r="L29" s="124"/>
      <c r="M29" s="125"/>
      <c r="N29" s="124"/>
      <c r="O29" s="127"/>
    </row>
    <row r="30" spans="1:16" s="242" customFormat="1" ht="15" customHeight="1">
      <c r="A30" s="261" t="s">
        <v>160</v>
      </c>
      <c r="B30" s="268">
        <v>223</v>
      </c>
      <c r="C30" s="252">
        <v>0</v>
      </c>
      <c r="D30" s="269">
        <v>0</v>
      </c>
      <c r="E30" s="254">
        <v>0</v>
      </c>
      <c r="F30" s="268">
        <v>223</v>
      </c>
      <c r="G30" s="252">
        <v>0</v>
      </c>
      <c r="H30" s="269">
        <v>0</v>
      </c>
      <c r="I30" s="254">
        <v>0</v>
      </c>
      <c r="J30" s="268">
        <v>0</v>
      </c>
      <c r="K30" s="252">
        <v>0</v>
      </c>
      <c r="L30" s="269">
        <v>0</v>
      </c>
      <c r="M30" s="252">
        <v>0</v>
      </c>
      <c r="N30" s="269">
        <v>0</v>
      </c>
      <c r="O30" s="255">
        <v>0</v>
      </c>
      <c r="P30" s="240"/>
    </row>
    <row r="31" spans="1:16" s="242" customFormat="1" ht="15" customHeight="1">
      <c r="A31" s="261" t="s">
        <v>161</v>
      </c>
      <c r="B31" s="268">
        <v>25081761</v>
      </c>
      <c r="C31" s="252">
        <v>10.4</v>
      </c>
      <c r="D31" s="269">
        <v>18906684</v>
      </c>
      <c r="E31" s="254">
        <v>12.4</v>
      </c>
      <c r="F31" s="268">
        <v>4737534</v>
      </c>
      <c r="G31" s="252">
        <v>7.3999999999999995</v>
      </c>
      <c r="H31" s="269">
        <v>558264</v>
      </c>
      <c r="I31" s="254">
        <v>6.6000000000000005</v>
      </c>
      <c r="J31" s="268">
        <v>0</v>
      </c>
      <c r="K31" s="252">
        <v>0</v>
      </c>
      <c r="L31" s="269">
        <v>801305</v>
      </c>
      <c r="M31" s="252">
        <v>6.1</v>
      </c>
      <c r="N31" s="269">
        <v>77974</v>
      </c>
      <c r="O31" s="255">
        <v>3.8</v>
      </c>
      <c r="P31" s="240"/>
    </row>
    <row r="32" spans="1:16" s="242" customFormat="1" ht="15" customHeight="1">
      <c r="A32" s="261" t="s">
        <v>162</v>
      </c>
      <c r="B32" s="268">
        <v>1684569</v>
      </c>
      <c r="C32" s="252">
        <v>0.70000000000000007</v>
      </c>
      <c r="D32" s="269">
        <v>936039</v>
      </c>
      <c r="E32" s="254">
        <v>0.6</v>
      </c>
      <c r="F32" s="268">
        <v>490420</v>
      </c>
      <c r="G32" s="252">
        <v>0.8</v>
      </c>
      <c r="H32" s="269">
        <v>123099</v>
      </c>
      <c r="I32" s="254">
        <v>1.4000000000000001</v>
      </c>
      <c r="J32" s="268">
        <v>25732</v>
      </c>
      <c r="K32" s="252">
        <v>1.4000000000000001</v>
      </c>
      <c r="L32" s="269">
        <v>108026</v>
      </c>
      <c r="M32" s="252">
        <v>0.8</v>
      </c>
      <c r="N32" s="269">
        <v>1253</v>
      </c>
      <c r="O32" s="255">
        <v>0.1</v>
      </c>
      <c r="P32" s="240"/>
    </row>
    <row r="33" spans="1:16" s="242" customFormat="1" ht="15" customHeight="1">
      <c r="A33" s="261" t="s">
        <v>163</v>
      </c>
      <c r="B33" s="268">
        <v>389552</v>
      </c>
      <c r="C33" s="252">
        <v>0.2</v>
      </c>
      <c r="D33" s="269">
        <v>208657</v>
      </c>
      <c r="E33" s="254">
        <v>0.1</v>
      </c>
      <c r="F33" s="268">
        <v>140308</v>
      </c>
      <c r="G33" s="252">
        <v>0.2</v>
      </c>
      <c r="H33" s="269">
        <v>24872</v>
      </c>
      <c r="I33" s="254">
        <v>0.3</v>
      </c>
      <c r="J33" s="268">
        <v>9327</v>
      </c>
      <c r="K33" s="252">
        <v>0.5</v>
      </c>
      <c r="L33" s="269">
        <v>6388</v>
      </c>
      <c r="M33" s="252">
        <v>0</v>
      </c>
      <c r="N33" s="269">
        <v>0</v>
      </c>
      <c r="O33" s="255">
        <v>0</v>
      </c>
      <c r="P33" s="240"/>
    </row>
    <row r="34" spans="1:16" ht="15" customHeight="1">
      <c r="A34" s="103"/>
      <c r="B34" s="123"/>
      <c r="C34" s="125"/>
      <c r="D34" s="124"/>
      <c r="E34" s="126"/>
      <c r="F34" s="123"/>
      <c r="G34" s="125"/>
      <c r="H34" s="124"/>
      <c r="I34" s="126"/>
      <c r="J34" s="123"/>
      <c r="K34" s="125"/>
      <c r="L34" s="124"/>
      <c r="M34" s="125"/>
      <c r="N34" s="124"/>
      <c r="O34" s="127"/>
    </row>
    <row r="35" spans="1:16" s="249" customFormat="1" ht="15" customHeight="1">
      <c r="A35" s="115" t="s">
        <v>29</v>
      </c>
      <c r="B35" s="116">
        <v>17659762</v>
      </c>
      <c r="C35" s="95">
        <v>7.3</v>
      </c>
      <c r="D35" s="117">
        <v>10900464</v>
      </c>
      <c r="E35" s="97">
        <v>7.1</v>
      </c>
      <c r="F35" s="116">
        <v>4628277</v>
      </c>
      <c r="G35" s="95">
        <v>7.1999999999999993</v>
      </c>
      <c r="H35" s="117">
        <v>1311073</v>
      </c>
      <c r="I35" s="97">
        <v>15.4</v>
      </c>
      <c r="J35" s="116">
        <v>320104</v>
      </c>
      <c r="K35" s="95">
        <v>17.299999999999997</v>
      </c>
      <c r="L35" s="117">
        <v>476382</v>
      </c>
      <c r="M35" s="95">
        <v>3.5999999999999996</v>
      </c>
      <c r="N35" s="117">
        <v>23462</v>
      </c>
      <c r="O35" s="98">
        <v>1.0999999999999999</v>
      </c>
      <c r="P35" s="264"/>
    </row>
    <row r="36" spans="1:16" ht="6" customHeight="1">
      <c r="A36" s="34"/>
      <c r="B36" s="50"/>
      <c r="C36" s="109"/>
      <c r="D36" s="110"/>
      <c r="E36" s="34"/>
      <c r="F36" s="50"/>
      <c r="G36" s="109"/>
      <c r="H36" s="110"/>
      <c r="I36" s="34"/>
      <c r="J36" s="50"/>
      <c r="K36" s="109"/>
      <c r="L36" s="110"/>
      <c r="M36" s="109"/>
      <c r="N36" s="110"/>
      <c r="O36" s="111"/>
    </row>
    <row r="37" spans="1:16">
      <c r="N37" s="38"/>
      <c r="O37" s="38"/>
    </row>
    <row r="38" spans="1:16">
      <c r="N38" s="38"/>
      <c r="O38" s="38"/>
    </row>
    <row r="39" spans="1:16">
      <c r="N39" s="38"/>
      <c r="O39" s="38"/>
    </row>
    <row r="40" spans="1:16">
      <c r="N40" s="38"/>
      <c r="O40" s="38"/>
    </row>
    <row r="41" spans="1:16">
      <c r="N41" s="38"/>
      <c r="O41" s="38"/>
    </row>
    <row r="42" spans="1:16">
      <c r="N42" s="38"/>
      <c r="O42" s="38"/>
    </row>
    <row r="43" spans="1:16">
      <c r="N43" s="38"/>
      <c r="O43" s="38"/>
    </row>
    <row r="44" spans="1:16">
      <c r="N44" s="38"/>
      <c r="O44" s="38"/>
    </row>
    <row r="45" spans="1:16">
      <c r="N45" s="38"/>
      <c r="O45" s="38"/>
    </row>
    <row r="46" spans="1:16">
      <c r="N46" s="38"/>
      <c r="O46" s="38"/>
    </row>
  </sheetData>
  <mergeCells count="8">
    <mergeCell ref="L4:M4"/>
    <mergeCell ref="N4:O4"/>
    <mergeCell ref="A4:A5"/>
    <mergeCell ref="B4:C4"/>
    <mergeCell ref="D4:E4"/>
    <mergeCell ref="F4:G4"/>
    <mergeCell ref="H4:I4"/>
    <mergeCell ref="J4:K4"/>
  </mergeCells>
  <phoneticPr fontId="2"/>
  <printOptions horizontalCentered="1"/>
  <pageMargins left="0.19685039370078741" right="0.19685039370078741" top="0.78740157480314965" bottom="0.39370078740157483" header="0" footer="0.19685039370078741"/>
  <pageSetup paperSize="9" orientation="portrait" r:id="rId1"/>
  <headerFooter>
    <oddFooter>&amp;C&amp;"ＭＳ Ｐゴシック,標準"14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showGridLines="0" zoomScale="110" zoomScaleNormal="110" zoomScaleSheetLayoutView="100" workbookViewId="0"/>
  </sheetViews>
  <sheetFormatPr defaultRowHeight="10.5"/>
  <cols>
    <col min="1" max="1" width="17.5" style="39" customWidth="1"/>
    <col min="2" max="2" width="8.125" style="39" customWidth="1"/>
    <col min="3" max="3" width="4.625" style="39" customWidth="1"/>
    <col min="4" max="4" width="8.125" style="39" customWidth="1"/>
    <col min="5" max="5" width="4.625" style="39" customWidth="1"/>
    <col min="6" max="6" width="8.125" style="39" customWidth="1"/>
    <col min="7" max="7" width="4.625" style="39" customWidth="1"/>
    <col min="8" max="8" width="8.125" style="39" customWidth="1"/>
    <col min="9" max="9" width="4.625" style="39" customWidth="1"/>
    <col min="10" max="10" width="8.125" style="39" customWidth="1"/>
    <col min="11" max="11" width="4.625" style="39" customWidth="1"/>
    <col min="12" max="12" width="6.125" style="39" customWidth="1"/>
    <col min="13" max="13" width="7.5" style="39" bestFit="1" customWidth="1"/>
    <col min="14" max="14" width="6.125" style="39" customWidth="1"/>
    <col min="15" max="15" width="3.375" style="39" customWidth="1"/>
    <col min="16" max="16384" width="9" style="39"/>
  </cols>
  <sheetData>
    <row r="1" spans="1:15" s="13" customFormat="1" ht="20.100000000000001" customHeight="1">
      <c r="A1" s="63" t="s">
        <v>175</v>
      </c>
    </row>
    <row r="2" spans="1:15" s="13" customFormat="1" ht="15" customHeight="1">
      <c r="A2" s="326" t="s">
        <v>40</v>
      </c>
      <c r="B2" s="322" t="s">
        <v>1</v>
      </c>
      <c r="C2" s="322"/>
      <c r="D2" s="322" t="s">
        <v>2</v>
      </c>
      <c r="E2" s="322"/>
      <c r="F2" s="322" t="s">
        <v>3</v>
      </c>
      <c r="G2" s="322"/>
      <c r="H2" s="322" t="s">
        <v>4</v>
      </c>
      <c r="I2" s="323"/>
      <c r="J2" s="322" t="s">
        <v>183</v>
      </c>
      <c r="K2" s="323"/>
    </row>
    <row r="3" spans="1:15" s="13" customFormat="1" ht="15" customHeight="1">
      <c r="A3" s="327"/>
      <c r="B3" s="218" t="s">
        <v>5</v>
      </c>
      <c r="C3" s="128" t="s">
        <v>6</v>
      </c>
      <c r="D3" s="129" t="s">
        <v>5</v>
      </c>
      <c r="E3" s="130" t="s">
        <v>6</v>
      </c>
      <c r="F3" s="218" t="s">
        <v>5</v>
      </c>
      <c r="G3" s="128" t="s">
        <v>6</v>
      </c>
      <c r="H3" s="129" t="s">
        <v>5</v>
      </c>
      <c r="I3" s="128" t="s">
        <v>6</v>
      </c>
      <c r="J3" s="129" t="s">
        <v>5</v>
      </c>
      <c r="K3" s="131" t="s">
        <v>6</v>
      </c>
    </row>
    <row r="4" spans="1:15" s="74" customFormat="1" ht="12" customHeight="1">
      <c r="A4" s="68"/>
      <c r="B4" s="69" t="s">
        <v>41</v>
      </c>
      <c r="C4" s="70"/>
      <c r="D4" s="71" t="s">
        <v>41</v>
      </c>
      <c r="E4" s="72"/>
      <c r="F4" s="69" t="s">
        <v>41</v>
      </c>
      <c r="G4" s="70"/>
      <c r="H4" s="71" t="s">
        <v>42</v>
      </c>
      <c r="I4" s="70"/>
      <c r="J4" s="71" t="s">
        <v>41</v>
      </c>
      <c r="K4" s="92"/>
    </row>
    <row r="5" spans="1:15" s="242" customFormat="1" ht="15" customHeight="1">
      <c r="A5" s="189" t="s">
        <v>43</v>
      </c>
      <c r="B5" s="226">
        <v>927623.22874210333</v>
      </c>
      <c r="C5" s="279">
        <v>100</v>
      </c>
      <c r="D5" s="280">
        <v>896468.13545062568</v>
      </c>
      <c r="E5" s="281">
        <v>96.6</v>
      </c>
      <c r="F5" s="226">
        <v>872257.85587480362</v>
      </c>
      <c r="G5" s="279">
        <v>94</v>
      </c>
      <c r="H5" s="280">
        <v>870216.36201650475</v>
      </c>
      <c r="I5" s="279">
        <v>93.8</v>
      </c>
      <c r="J5" s="280">
        <v>921044.22999445081</v>
      </c>
      <c r="K5" s="282">
        <v>99.3</v>
      </c>
      <c r="L5" s="256"/>
      <c r="M5" s="256"/>
      <c r="N5" s="256"/>
      <c r="O5" s="256"/>
    </row>
    <row r="6" spans="1:15" s="242" customFormat="1" ht="15" customHeight="1">
      <c r="A6" s="189"/>
      <c r="B6" s="226"/>
      <c r="C6" s="279"/>
      <c r="D6" s="280"/>
      <c r="E6" s="281"/>
      <c r="F6" s="226"/>
      <c r="G6" s="279"/>
      <c r="H6" s="280"/>
      <c r="I6" s="279"/>
      <c r="J6" s="280"/>
      <c r="K6" s="282"/>
      <c r="L6" s="256"/>
      <c r="M6" s="256"/>
      <c r="N6" s="256"/>
      <c r="O6" s="256"/>
    </row>
    <row r="7" spans="1:15" s="242" customFormat="1" ht="15" customHeight="1">
      <c r="A7" s="189" t="s">
        <v>44</v>
      </c>
      <c r="B7" s="226">
        <v>868346.50222694234</v>
      </c>
      <c r="C7" s="279">
        <v>100</v>
      </c>
      <c r="D7" s="280">
        <v>833125.93187804113</v>
      </c>
      <c r="E7" s="281">
        <v>95.899999999999991</v>
      </c>
      <c r="F7" s="226">
        <v>814982.14094989677</v>
      </c>
      <c r="G7" s="279">
        <v>93.899999999999991</v>
      </c>
      <c r="H7" s="280">
        <v>830540.18794163747</v>
      </c>
      <c r="I7" s="279">
        <v>95.6</v>
      </c>
      <c r="J7" s="280">
        <v>874636.90442078235</v>
      </c>
      <c r="K7" s="282">
        <v>100.69999999999999</v>
      </c>
      <c r="L7" s="256"/>
      <c r="M7" s="256"/>
      <c r="N7" s="256"/>
      <c r="O7" s="256"/>
    </row>
    <row r="8" spans="1:15" s="242" customFormat="1" ht="15" customHeight="1">
      <c r="A8" s="189"/>
      <c r="B8" s="226"/>
      <c r="C8" s="279"/>
      <c r="D8" s="280"/>
      <c r="E8" s="281"/>
      <c r="F8" s="226"/>
      <c r="G8" s="279"/>
      <c r="H8" s="280"/>
      <c r="I8" s="279"/>
      <c r="J8" s="283"/>
      <c r="K8" s="282"/>
      <c r="L8" s="256"/>
      <c r="M8" s="256"/>
      <c r="N8" s="256"/>
      <c r="O8" s="256"/>
    </row>
    <row r="9" spans="1:15" s="242" customFormat="1" ht="15" customHeight="1">
      <c r="A9" s="189" t="s">
        <v>45</v>
      </c>
      <c r="B9" s="226">
        <v>835908.94190493529</v>
      </c>
      <c r="C9" s="279">
        <v>100</v>
      </c>
      <c r="D9" s="280">
        <v>834467.33424326743</v>
      </c>
      <c r="E9" s="281">
        <v>99.8</v>
      </c>
      <c r="F9" s="226">
        <v>792283.66193875019</v>
      </c>
      <c r="G9" s="279">
        <v>94.8</v>
      </c>
      <c r="H9" s="280">
        <v>845486.17686899309</v>
      </c>
      <c r="I9" s="279">
        <v>101.1</v>
      </c>
      <c r="J9" s="280">
        <v>834436.62813352386</v>
      </c>
      <c r="K9" s="282">
        <v>99.8</v>
      </c>
      <c r="L9" s="256"/>
      <c r="M9" s="256"/>
      <c r="N9" s="256"/>
      <c r="O9" s="256"/>
    </row>
    <row r="10" spans="1:15" s="242" customFormat="1" ht="15" customHeight="1">
      <c r="A10" s="189"/>
      <c r="B10" s="226"/>
      <c r="C10" s="279"/>
      <c r="D10" s="280"/>
      <c r="E10" s="281"/>
      <c r="F10" s="226"/>
      <c r="G10" s="279"/>
      <c r="H10" s="280"/>
      <c r="I10" s="279"/>
      <c r="J10" s="283"/>
      <c r="K10" s="282"/>
      <c r="L10" s="256"/>
      <c r="M10" s="256"/>
      <c r="N10" s="256"/>
      <c r="O10" s="256"/>
    </row>
    <row r="11" spans="1:15" s="242" customFormat="1" ht="15" customHeight="1">
      <c r="A11" s="189" t="s">
        <v>46</v>
      </c>
      <c r="B11" s="226">
        <v>1547952.8386902972</v>
      </c>
      <c r="C11" s="279">
        <v>100</v>
      </c>
      <c r="D11" s="280">
        <v>1465845.8176337604</v>
      </c>
      <c r="E11" s="281">
        <v>94.699999999999989</v>
      </c>
      <c r="F11" s="226">
        <v>1187692.423785089</v>
      </c>
      <c r="G11" s="279">
        <v>76.7</v>
      </c>
      <c r="H11" s="280">
        <v>467698.86621315189</v>
      </c>
      <c r="I11" s="279">
        <v>30.2</v>
      </c>
      <c r="J11" s="280">
        <v>1285616.7474258025</v>
      </c>
      <c r="K11" s="282">
        <v>83.1</v>
      </c>
      <c r="L11" s="256"/>
      <c r="M11" s="256"/>
      <c r="N11" s="256"/>
      <c r="O11" s="256"/>
    </row>
    <row r="12" spans="1:15" s="242" customFormat="1" ht="15" customHeight="1">
      <c r="A12" s="189"/>
      <c r="B12" s="226"/>
      <c r="C12" s="279"/>
      <c r="D12" s="280"/>
      <c r="E12" s="281"/>
      <c r="F12" s="226"/>
      <c r="G12" s="279"/>
      <c r="H12" s="280"/>
      <c r="I12" s="279"/>
      <c r="J12" s="283"/>
      <c r="K12" s="282"/>
      <c r="L12" s="256"/>
      <c r="M12" s="256"/>
      <c r="N12" s="256"/>
      <c r="O12" s="256"/>
    </row>
    <row r="13" spans="1:15" s="242" customFormat="1" ht="15" customHeight="1">
      <c r="A13" s="189" t="s">
        <v>47</v>
      </c>
      <c r="B13" s="226">
        <v>1683378.4000000001</v>
      </c>
      <c r="C13" s="279">
        <v>100</v>
      </c>
      <c r="D13" s="280">
        <v>1371952.8222409436</v>
      </c>
      <c r="E13" s="281">
        <v>81.5</v>
      </c>
      <c r="F13" s="226">
        <v>1322533.8541666667</v>
      </c>
      <c r="G13" s="279">
        <v>78.600000000000009</v>
      </c>
      <c r="H13" s="280">
        <v>550285.98130841122</v>
      </c>
      <c r="I13" s="279">
        <v>32.700000000000003</v>
      </c>
      <c r="J13" s="280">
        <v>1749056.657223796</v>
      </c>
      <c r="K13" s="282">
        <v>103.89999999999999</v>
      </c>
      <c r="L13" s="256"/>
      <c r="M13" s="256"/>
      <c r="N13" s="256"/>
      <c r="O13" s="256"/>
    </row>
    <row r="14" spans="1:15" s="242" customFormat="1" ht="15" customHeight="1">
      <c r="A14" s="189"/>
      <c r="B14" s="226"/>
      <c r="C14" s="279"/>
      <c r="D14" s="280"/>
      <c r="E14" s="281"/>
      <c r="F14" s="226"/>
      <c r="G14" s="279"/>
      <c r="H14" s="280"/>
      <c r="I14" s="279"/>
      <c r="J14" s="280"/>
      <c r="K14" s="282"/>
      <c r="L14" s="256"/>
      <c r="M14" s="256"/>
      <c r="N14" s="256"/>
      <c r="O14" s="256"/>
    </row>
    <row r="15" spans="1:15" s="242" customFormat="1" ht="15" customHeight="1">
      <c r="A15" s="189" t="s">
        <v>48</v>
      </c>
      <c r="B15" s="226">
        <v>9296694.3717277478</v>
      </c>
      <c r="C15" s="279">
        <v>100</v>
      </c>
      <c r="D15" s="280">
        <v>8041526.5200517457</v>
      </c>
      <c r="E15" s="281">
        <v>86.5</v>
      </c>
      <c r="F15" s="226">
        <v>8114001.3003901169</v>
      </c>
      <c r="G15" s="279">
        <v>87.3</v>
      </c>
      <c r="H15" s="280">
        <v>8644625.4248810336</v>
      </c>
      <c r="I15" s="279">
        <v>93</v>
      </c>
      <c r="J15" s="280">
        <v>8797211.305518169</v>
      </c>
      <c r="K15" s="282">
        <v>94.6</v>
      </c>
      <c r="L15" s="256"/>
      <c r="M15" s="256"/>
      <c r="N15" s="256"/>
      <c r="O15" s="256"/>
    </row>
    <row r="16" spans="1:15" s="242" customFormat="1" ht="15" customHeight="1">
      <c r="A16" s="189"/>
      <c r="B16" s="226"/>
      <c r="C16" s="279"/>
      <c r="D16" s="280"/>
      <c r="E16" s="281"/>
      <c r="F16" s="226"/>
      <c r="G16" s="279"/>
      <c r="H16" s="280"/>
      <c r="I16" s="279"/>
      <c r="J16" s="280"/>
      <c r="K16" s="282"/>
      <c r="L16" s="256"/>
      <c r="M16" s="256"/>
      <c r="N16" s="256"/>
      <c r="O16" s="256"/>
    </row>
    <row r="17" spans="1:16" s="242" customFormat="1" ht="15" customHeight="1">
      <c r="A17" s="189" t="s">
        <v>49</v>
      </c>
      <c r="B17" s="226">
        <v>827990.15748031496</v>
      </c>
      <c r="C17" s="279">
        <v>100</v>
      </c>
      <c r="D17" s="280">
        <v>1360766.2162162161</v>
      </c>
      <c r="E17" s="281">
        <v>164.3</v>
      </c>
      <c r="F17" s="226">
        <v>2627440.2730375426</v>
      </c>
      <c r="G17" s="279">
        <v>317.3</v>
      </c>
      <c r="H17" s="280">
        <v>1210478.8540245565</v>
      </c>
      <c r="I17" s="279">
        <v>146.19999999999999</v>
      </c>
      <c r="J17" s="280">
        <v>830818.55002025107</v>
      </c>
      <c r="K17" s="282">
        <v>100.29999999999998</v>
      </c>
      <c r="L17" s="256"/>
      <c r="M17" s="256"/>
      <c r="N17" s="256"/>
      <c r="O17" s="256"/>
    </row>
    <row r="18" spans="1:16" ht="15" customHeight="1">
      <c r="A18" s="132"/>
      <c r="B18" s="133"/>
      <c r="C18" s="134"/>
      <c r="D18" s="135"/>
      <c r="E18" s="136"/>
      <c r="F18" s="133"/>
      <c r="G18" s="134"/>
      <c r="H18" s="135"/>
      <c r="I18" s="134"/>
      <c r="J18" s="135"/>
      <c r="K18" s="137"/>
      <c r="L18" s="13"/>
      <c r="M18" s="13"/>
      <c r="N18" s="13"/>
      <c r="O18" s="13"/>
    </row>
    <row r="19" spans="1:16" s="140" customFormat="1" ht="12" customHeight="1">
      <c r="A19" s="138" t="s">
        <v>138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</row>
    <row r="20" spans="1:16" s="140" customFormat="1" ht="9.9499999999999993" customHeight="1">
      <c r="A20" s="138" t="s">
        <v>184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</row>
    <row r="21" spans="1:16" ht="12" customHeight="1">
      <c r="A21" s="141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6" ht="12" customHeight="1">
      <c r="A22" s="141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6" ht="20.100000000000001" customHeight="1">
      <c r="A23" s="12" t="s">
        <v>154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6" s="13" customFormat="1" ht="15" customHeight="1">
      <c r="A24" s="326" t="s">
        <v>50</v>
      </c>
      <c r="B24" s="322" t="s">
        <v>1</v>
      </c>
      <c r="C24" s="322"/>
      <c r="D24" s="322" t="s">
        <v>2</v>
      </c>
      <c r="E24" s="322"/>
      <c r="F24" s="322" t="s">
        <v>3</v>
      </c>
      <c r="G24" s="322"/>
      <c r="H24" s="322" t="s">
        <v>4</v>
      </c>
      <c r="I24" s="323"/>
      <c r="J24" s="322" t="s">
        <v>183</v>
      </c>
      <c r="K24" s="323"/>
    </row>
    <row r="25" spans="1:16" s="13" customFormat="1" ht="15" customHeight="1">
      <c r="A25" s="327"/>
      <c r="B25" s="218" t="s">
        <v>5</v>
      </c>
      <c r="C25" s="128" t="s">
        <v>30</v>
      </c>
      <c r="D25" s="129" t="s">
        <v>5</v>
      </c>
      <c r="E25" s="130" t="s">
        <v>30</v>
      </c>
      <c r="F25" s="218" t="s">
        <v>5</v>
      </c>
      <c r="G25" s="128" t="s">
        <v>30</v>
      </c>
      <c r="H25" s="129" t="s">
        <v>5</v>
      </c>
      <c r="I25" s="128" t="s">
        <v>30</v>
      </c>
      <c r="J25" s="129" t="s">
        <v>5</v>
      </c>
      <c r="K25" s="131" t="s">
        <v>30</v>
      </c>
    </row>
    <row r="26" spans="1:16" s="114" customFormat="1" ht="12" customHeight="1">
      <c r="A26" s="113"/>
      <c r="B26" s="69" t="s">
        <v>7</v>
      </c>
      <c r="C26" s="70" t="s">
        <v>10</v>
      </c>
      <c r="D26" s="71" t="s">
        <v>7</v>
      </c>
      <c r="E26" s="72" t="s">
        <v>10</v>
      </c>
      <c r="F26" s="69" t="s">
        <v>7</v>
      </c>
      <c r="G26" s="70" t="s">
        <v>10</v>
      </c>
      <c r="H26" s="71" t="s">
        <v>7</v>
      </c>
      <c r="I26" s="70" t="s">
        <v>10</v>
      </c>
      <c r="J26" s="71" t="s">
        <v>7</v>
      </c>
      <c r="K26" s="92" t="s">
        <v>10</v>
      </c>
      <c r="L26" s="142"/>
      <c r="M26" s="18"/>
      <c r="N26" s="142"/>
      <c r="O26" s="142"/>
      <c r="P26" s="56"/>
    </row>
    <row r="27" spans="1:16" ht="15" customHeight="1">
      <c r="A27" s="115" t="s">
        <v>65</v>
      </c>
      <c r="B27" s="143">
        <v>5771908</v>
      </c>
      <c r="C27" s="144">
        <v>100</v>
      </c>
      <c r="D27" s="145">
        <v>5627554</v>
      </c>
      <c r="E27" s="146">
        <v>100</v>
      </c>
      <c r="F27" s="143">
        <v>5392508</v>
      </c>
      <c r="G27" s="144">
        <v>100</v>
      </c>
      <c r="H27" s="145">
        <v>4830236</v>
      </c>
      <c r="I27" s="144">
        <v>100</v>
      </c>
      <c r="J27" s="145">
        <v>6682341</v>
      </c>
      <c r="K27" s="147">
        <v>100</v>
      </c>
      <c r="L27" s="148" t="s">
        <v>191</v>
      </c>
      <c r="M27" s="149"/>
      <c r="O27" s="150"/>
      <c r="P27" s="38"/>
    </row>
    <row r="28" spans="1:16" ht="15" customHeight="1">
      <c r="A28" s="151"/>
      <c r="B28" s="40"/>
      <c r="C28" s="152"/>
      <c r="D28" s="153"/>
      <c r="E28" s="151"/>
      <c r="F28" s="40"/>
      <c r="G28" s="152"/>
      <c r="H28" s="153"/>
      <c r="I28" s="154"/>
      <c r="J28" s="153"/>
      <c r="K28" s="155"/>
    </row>
    <row r="29" spans="1:16" s="242" customFormat="1" ht="20.100000000000001" customHeight="1">
      <c r="A29" s="43" t="s">
        <v>51</v>
      </c>
      <c r="B29" s="274">
        <v>0</v>
      </c>
      <c r="C29" s="270">
        <v>0</v>
      </c>
      <c r="D29" s="275">
        <v>0</v>
      </c>
      <c r="E29" s="272">
        <v>0</v>
      </c>
      <c r="F29" s="274">
        <v>0</v>
      </c>
      <c r="G29" s="270">
        <v>0</v>
      </c>
      <c r="H29" s="275">
        <v>15260</v>
      </c>
      <c r="I29" s="276">
        <v>0.3</v>
      </c>
      <c r="J29" s="273">
        <v>13389</v>
      </c>
      <c r="K29" s="217">
        <v>0.2</v>
      </c>
    </row>
    <row r="30" spans="1:16" s="242" customFormat="1" ht="20.100000000000001" customHeight="1">
      <c r="A30" s="43" t="s">
        <v>52</v>
      </c>
      <c r="B30" s="24">
        <v>3241210</v>
      </c>
      <c r="C30" s="270">
        <v>56.154914458096009</v>
      </c>
      <c r="D30" s="271">
        <v>3972631</v>
      </c>
      <c r="E30" s="272">
        <v>70.592498979130198</v>
      </c>
      <c r="F30" s="24">
        <v>3894033</v>
      </c>
      <c r="G30" s="270">
        <v>72.211909560449428</v>
      </c>
      <c r="H30" s="271">
        <v>3097291</v>
      </c>
      <c r="I30" s="276">
        <v>64.099999999999994</v>
      </c>
      <c r="J30" s="273">
        <v>3484911</v>
      </c>
      <c r="K30" s="217">
        <v>52.2</v>
      </c>
    </row>
    <row r="31" spans="1:16" s="242" customFormat="1" ht="20.100000000000001" customHeight="1">
      <c r="A31" s="43" t="s">
        <v>53</v>
      </c>
      <c r="B31" s="24">
        <v>1155785</v>
      </c>
      <c r="C31" s="270">
        <v>20.024314316860213</v>
      </c>
      <c r="D31" s="271">
        <v>1258414</v>
      </c>
      <c r="E31" s="272">
        <v>22.361651260920819</v>
      </c>
      <c r="F31" s="24">
        <v>966980</v>
      </c>
      <c r="G31" s="270">
        <v>17.931915909999578</v>
      </c>
      <c r="H31" s="271">
        <v>963763</v>
      </c>
      <c r="I31" s="276">
        <v>20</v>
      </c>
      <c r="J31" s="273">
        <v>2353271</v>
      </c>
      <c r="K31" s="217">
        <v>35.199999999999996</v>
      </c>
    </row>
    <row r="32" spans="1:16" s="242" customFormat="1" ht="20.100000000000001" customHeight="1">
      <c r="A32" s="43" t="s">
        <v>54</v>
      </c>
      <c r="B32" s="24">
        <v>446049</v>
      </c>
      <c r="C32" s="270">
        <v>7.7279298284033642</v>
      </c>
      <c r="D32" s="271">
        <v>44805</v>
      </c>
      <c r="E32" s="272">
        <v>0.79617183593440422</v>
      </c>
      <c r="F32" s="24">
        <v>60685</v>
      </c>
      <c r="G32" s="270">
        <v>1.1253576258023168</v>
      </c>
      <c r="H32" s="271">
        <v>285691</v>
      </c>
      <c r="I32" s="276">
        <v>5.8999999999999995</v>
      </c>
      <c r="J32" s="273">
        <v>272840</v>
      </c>
      <c r="K32" s="217">
        <v>4.1000000000000005</v>
      </c>
    </row>
    <row r="33" spans="1:11" s="242" customFormat="1" ht="20.100000000000001" customHeight="1">
      <c r="A33" s="43" t="s">
        <v>55</v>
      </c>
      <c r="B33" s="24">
        <v>900</v>
      </c>
      <c r="C33" s="270">
        <v>0</v>
      </c>
      <c r="D33" s="271">
        <v>0</v>
      </c>
      <c r="E33" s="272">
        <v>0</v>
      </c>
      <c r="F33" s="24">
        <v>0</v>
      </c>
      <c r="G33" s="270">
        <v>0</v>
      </c>
      <c r="H33" s="271">
        <v>155600</v>
      </c>
      <c r="I33" s="276">
        <v>3.2</v>
      </c>
      <c r="J33" s="273">
        <v>224636</v>
      </c>
      <c r="K33" s="217">
        <v>3.4000000000000004</v>
      </c>
    </row>
    <row r="34" spans="1:11" s="242" customFormat="1" ht="20.100000000000001" customHeight="1">
      <c r="A34" s="43" t="s">
        <v>56</v>
      </c>
      <c r="B34" s="24">
        <v>0</v>
      </c>
      <c r="C34" s="270">
        <v>0</v>
      </c>
      <c r="D34" s="271">
        <v>0</v>
      </c>
      <c r="E34" s="272">
        <v>0</v>
      </c>
      <c r="F34" s="24">
        <v>0</v>
      </c>
      <c r="G34" s="270">
        <v>0</v>
      </c>
      <c r="H34" s="271">
        <v>0</v>
      </c>
      <c r="I34" s="270">
        <v>0</v>
      </c>
      <c r="J34" s="277">
        <v>0</v>
      </c>
      <c r="K34" s="217">
        <v>0</v>
      </c>
    </row>
    <row r="35" spans="1:11" s="242" customFormat="1" ht="20.100000000000001" customHeight="1">
      <c r="A35" s="43" t="s">
        <v>57</v>
      </c>
      <c r="B35" s="24">
        <v>11295</v>
      </c>
      <c r="C35" s="270">
        <v>0.19568918977918565</v>
      </c>
      <c r="D35" s="271">
        <v>11295</v>
      </c>
      <c r="E35" s="272">
        <v>0.20070886925296497</v>
      </c>
      <c r="F35" s="24">
        <v>11295</v>
      </c>
      <c r="G35" s="270">
        <v>0.20945726923353661</v>
      </c>
      <c r="H35" s="271">
        <v>11295</v>
      </c>
      <c r="I35" s="270">
        <v>0.2</v>
      </c>
      <c r="J35" s="277">
        <v>11295</v>
      </c>
      <c r="K35" s="217">
        <v>0.2</v>
      </c>
    </row>
    <row r="36" spans="1:11" s="242" customFormat="1" ht="20.100000000000001" customHeight="1">
      <c r="A36" s="278" t="s">
        <v>58</v>
      </c>
      <c r="B36" s="24">
        <v>0</v>
      </c>
      <c r="C36" s="270">
        <v>0</v>
      </c>
      <c r="D36" s="271">
        <v>0</v>
      </c>
      <c r="E36" s="272">
        <v>0</v>
      </c>
      <c r="F36" s="24">
        <v>0</v>
      </c>
      <c r="G36" s="270">
        <v>0</v>
      </c>
      <c r="H36" s="271">
        <v>0</v>
      </c>
      <c r="I36" s="270">
        <v>0</v>
      </c>
      <c r="J36" s="277">
        <v>0</v>
      </c>
      <c r="K36" s="217">
        <v>0</v>
      </c>
    </row>
    <row r="37" spans="1:11" s="242" customFormat="1" ht="20.100000000000001" customHeight="1">
      <c r="A37" s="278" t="s">
        <v>59</v>
      </c>
      <c r="B37" s="24">
        <v>164750</v>
      </c>
      <c r="C37" s="270">
        <v>2.8543420997008266</v>
      </c>
      <c r="D37" s="271">
        <v>195563</v>
      </c>
      <c r="E37" s="272">
        <v>3.4750977067479054</v>
      </c>
      <c r="F37" s="24">
        <v>287064</v>
      </c>
      <c r="G37" s="270">
        <v>5.3233857047592696</v>
      </c>
      <c r="H37" s="271">
        <v>107762</v>
      </c>
      <c r="I37" s="270">
        <v>2.1999999999999997</v>
      </c>
      <c r="J37" s="277">
        <v>120030</v>
      </c>
      <c r="K37" s="217">
        <v>1.7999999999999998</v>
      </c>
    </row>
    <row r="38" spans="1:11" s="242" customFormat="1" ht="20.100000000000001" customHeight="1">
      <c r="A38" s="43" t="s">
        <v>60</v>
      </c>
      <c r="B38" s="24">
        <v>751919</v>
      </c>
      <c r="C38" s="270">
        <v>13.027217343034575</v>
      </c>
      <c r="D38" s="271">
        <v>144846</v>
      </c>
      <c r="E38" s="272">
        <v>2.5738713480137196</v>
      </c>
      <c r="F38" s="24">
        <v>172451</v>
      </c>
      <c r="G38" s="270">
        <v>3.197973929755876</v>
      </c>
      <c r="H38" s="271">
        <v>193574</v>
      </c>
      <c r="I38" s="270">
        <v>4</v>
      </c>
      <c r="J38" s="277">
        <v>201969</v>
      </c>
      <c r="K38" s="217">
        <v>3</v>
      </c>
    </row>
    <row r="39" spans="1:11" ht="15" customHeight="1">
      <c r="A39" s="151"/>
      <c r="B39" s="156"/>
      <c r="C39" s="157"/>
      <c r="D39" s="158"/>
      <c r="E39" s="159"/>
      <c r="F39" s="156"/>
      <c r="G39" s="157"/>
      <c r="H39" s="158"/>
      <c r="I39" s="157"/>
      <c r="J39" s="153"/>
      <c r="K39" s="155"/>
    </row>
    <row r="40" spans="1:11" ht="15" customHeight="1">
      <c r="A40" s="115" t="s">
        <v>61</v>
      </c>
      <c r="B40" s="116">
        <v>14034179</v>
      </c>
      <c r="C40" s="163">
        <v>100</v>
      </c>
      <c r="D40" s="117">
        <v>15910228</v>
      </c>
      <c r="E40" s="164">
        <v>100</v>
      </c>
      <c r="F40" s="116">
        <v>35713192</v>
      </c>
      <c r="G40" s="163">
        <v>100</v>
      </c>
      <c r="H40" s="117">
        <v>21978886</v>
      </c>
      <c r="I40" s="163">
        <v>100</v>
      </c>
      <c r="J40" s="165">
        <v>20949989</v>
      </c>
      <c r="K40" s="147">
        <v>100</v>
      </c>
    </row>
    <row r="41" spans="1:11" ht="15" customHeight="1">
      <c r="A41" s="151"/>
      <c r="B41" s="161"/>
      <c r="C41" s="157"/>
      <c r="D41" s="162"/>
      <c r="E41" s="159"/>
      <c r="F41" s="161"/>
      <c r="G41" s="157"/>
      <c r="H41" s="162"/>
      <c r="I41" s="157"/>
      <c r="J41" s="160"/>
      <c r="K41" s="155"/>
    </row>
    <row r="42" spans="1:11" s="242" customFormat="1" ht="15" customHeight="1">
      <c r="A42" s="43" t="s">
        <v>62</v>
      </c>
      <c r="B42" s="24">
        <v>13826683</v>
      </c>
      <c r="C42" s="270">
        <v>98.521495272363282</v>
      </c>
      <c r="D42" s="271">
        <v>15741853</v>
      </c>
      <c r="E42" s="272">
        <v>98.941718497057366</v>
      </c>
      <c r="F42" s="24">
        <v>22308781</v>
      </c>
      <c r="G42" s="270">
        <v>62.46649977408908</v>
      </c>
      <c r="H42" s="271">
        <v>19428335</v>
      </c>
      <c r="I42" s="270">
        <v>88.4</v>
      </c>
      <c r="J42" s="273">
        <v>19986297</v>
      </c>
      <c r="K42" s="217">
        <v>95.399999999999991</v>
      </c>
    </row>
    <row r="43" spans="1:11" s="242" customFormat="1" ht="15" customHeight="1">
      <c r="A43" s="43"/>
      <c r="B43" s="24"/>
      <c r="C43" s="270"/>
      <c r="D43" s="271"/>
      <c r="E43" s="272"/>
      <c r="F43" s="24"/>
      <c r="G43" s="270"/>
      <c r="H43" s="271"/>
      <c r="I43" s="270"/>
      <c r="J43" s="273"/>
      <c r="K43" s="217"/>
    </row>
    <row r="44" spans="1:11" s="242" customFormat="1" ht="15" customHeight="1">
      <c r="A44" s="43" t="s">
        <v>63</v>
      </c>
      <c r="B44" s="24">
        <v>207496</v>
      </c>
      <c r="C44" s="270">
        <v>1.4785047276367218</v>
      </c>
      <c r="D44" s="271">
        <v>168375</v>
      </c>
      <c r="E44" s="272">
        <v>1.0582815029426353</v>
      </c>
      <c r="F44" s="24">
        <v>13404411</v>
      </c>
      <c r="G44" s="270">
        <v>37.53350022591092</v>
      </c>
      <c r="H44" s="271">
        <v>2550551</v>
      </c>
      <c r="I44" s="270">
        <v>11.600000000000001</v>
      </c>
      <c r="J44" s="273">
        <v>963692</v>
      </c>
      <c r="K44" s="217">
        <v>4.5999999999999996</v>
      </c>
    </row>
    <row r="45" spans="1:11" s="242" customFormat="1" ht="15" customHeight="1">
      <c r="A45" s="43"/>
      <c r="B45" s="24"/>
      <c r="C45" s="270"/>
      <c r="D45" s="271"/>
      <c r="E45" s="272"/>
      <c r="F45" s="24"/>
      <c r="G45" s="270"/>
      <c r="H45" s="271"/>
      <c r="I45" s="270"/>
      <c r="J45" s="273"/>
      <c r="K45" s="217"/>
    </row>
    <row r="46" spans="1:11" s="242" customFormat="1" ht="15" customHeight="1">
      <c r="A46" s="43" t="s">
        <v>64</v>
      </c>
      <c r="B46" s="24">
        <v>0</v>
      </c>
      <c r="C46" s="270">
        <v>0</v>
      </c>
      <c r="D46" s="271">
        <v>0</v>
      </c>
      <c r="E46" s="272">
        <v>0</v>
      </c>
      <c r="F46" s="24">
        <v>0</v>
      </c>
      <c r="G46" s="270">
        <v>0</v>
      </c>
      <c r="H46" s="271">
        <v>0</v>
      </c>
      <c r="I46" s="270">
        <v>0</v>
      </c>
      <c r="J46" s="273">
        <v>0</v>
      </c>
      <c r="K46" s="217">
        <v>0</v>
      </c>
    </row>
    <row r="47" spans="1:11" ht="15" customHeight="1">
      <c r="A47" s="34"/>
      <c r="B47" s="50"/>
      <c r="C47" s="109"/>
      <c r="D47" s="110"/>
      <c r="E47" s="34"/>
      <c r="F47" s="166"/>
      <c r="G47" s="109"/>
      <c r="H47" s="167"/>
      <c r="I47" s="109"/>
      <c r="J47" s="110"/>
      <c r="K47" s="111"/>
    </row>
  </sheetData>
  <mergeCells count="12">
    <mergeCell ref="J24:K24"/>
    <mergeCell ref="A2:A3"/>
    <mergeCell ref="B2:C2"/>
    <mergeCell ref="D2:E2"/>
    <mergeCell ref="F2:G2"/>
    <mergeCell ref="H2:I2"/>
    <mergeCell ref="J2:K2"/>
    <mergeCell ref="A24:A25"/>
    <mergeCell ref="B24:C24"/>
    <mergeCell ref="D24:E24"/>
    <mergeCell ref="F24:G24"/>
    <mergeCell ref="H24:I24"/>
  </mergeCells>
  <phoneticPr fontId="2"/>
  <printOptions horizontalCentered="1"/>
  <pageMargins left="0.51181102362204722" right="0.51181102362204722" top="0.78740157480314965" bottom="0.39370078740157483" header="0" footer="0.19685039370078741"/>
  <pageSetup paperSize="9" orientation="portrait" r:id="rId1"/>
  <headerFooter>
    <oddFooter>&amp;C&amp;"ＭＳ Ｐゴシック,標準"15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showGridLines="0" zoomScale="130" zoomScaleNormal="130" zoomScaleSheetLayoutView="120" workbookViewId="0"/>
  </sheetViews>
  <sheetFormatPr defaultRowHeight="10.5"/>
  <cols>
    <col min="1" max="1" width="17.5" style="39" customWidth="1"/>
    <col min="2" max="2" width="8.125" style="39" customWidth="1"/>
    <col min="3" max="3" width="4.625" style="39" customWidth="1"/>
    <col min="4" max="4" width="8.125" style="39" customWidth="1"/>
    <col min="5" max="5" width="4.625" style="39" customWidth="1"/>
    <col min="6" max="6" width="8.125" style="39" customWidth="1"/>
    <col min="7" max="7" width="4.625" style="39" customWidth="1"/>
    <col min="8" max="8" width="8.125" style="39" customWidth="1"/>
    <col min="9" max="9" width="4.625" style="39" customWidth="1"/>
    <col min="10" max="10" width="8.125" style="39" customWidth="1"/>
    <col min="11" max="11" width="5.875" style="39" bestFit="1" customWidth="1"/>
    <col min="12" max="12" width="6.125" style="39" customWidth="1"/>
    <col min="13" max="13" width="11.125" style="39" bestFit="1" customWidth="1"/>
    <col min="14" max="14" width="6.125" style="39" customWidth="1"/>
    <col min="15" max="15" width="3.375" style="39" customWidth="1"/>
    <col min="16" max="16384" width="9" style="39"/>
  </cols>
  <sheetData>
    <row r="1" spans="1:15" s="13" customFormat="1" ht="20.100000000000001" customHeight="1">
      <c r="A1" s="12" t="s">
        <v>176</v>
      </c>
      <c r="M1" s="182"/>
    </row>
    <row r="2" spans="1:15" s="13" customFormat="1" ht="15" customHeight="1">
      <c r="A2" s="326" t="s">
        <v>50</v>
      </c>
      <c r="B2" s="322" t="s">
        <v>1</v>
      </c>
      <c r="C2" s="322"/>
      <c r="D2" s="322" t="s">
        <v>2</v>
      </c>
      <c r="E2" s="322"/>
      <c r="F2" s="322" t="s">
        <v>3</v>
      </c>
      <c r="G2" s="322"/>
      <c r="H2" s="322" t="s">
        <v>4</v>
      </c>
      <c r="I2" s="323"/>
      <c r="J2" s="322" t="s">
        <v>183</v>
      </c>
      <c r="K2" s="323"/>
      <c r="M2" s="284"/>
    </row>
    <row r="3" spans="1:15" s="13" customFormat="1" ht="15" customHeight="1">
      <c r="A3" s="327"/>
      <c r="B3" s="219" t="s">
        <v>5</v>
      </c>
      <c r="C3" s="219" t="s">
        <v>66</v>
      </c>
      <c r="D3" s="219" t="s">
        <v>5</v>
      </c>
      <c r="E3" s="219" t="s">
        <v>66</v>
      </c>
      <c r="F3" s="219" t="s">
        <v>5</v>
      </c>
      <c r="G3" s="219" t="s">
        <v>66</v>
      </c>
      <c r="H3" s="219" t="s">
        <v>5</v>
      </c>
      <c r="I3" s="219" t="s">
        <v>66</v>
      </c>
      <c r="J3" s="219" t="s">
        <v>5</v>
      </c>
      <c r="K3" s="220" t="s">
        <v>66</v>
      </c>
    </row>
    <row r="4" spans="1:15" s="74" customFormat="1" ht="12" customHeight="1">
      <c r="A4" s="113"/>
      <c r="B4" s="53" t="s">
        <v>42</v>
      </c>
      <c r="C4" s="53"/>
      <c r="D4" s="53" t="s">
        <v>42</v>
      </c>
      <c r="E4" s="53"/>
      <c r="F4" s="53" t="s">
        <v>42</v>
      </c>
      <c r="G4" s="53"/>
      <c r="H4" s="53" t="s">
        <v>42</v>
      </c>
      <c r="I4" s="53"/>
      <c r="J4" s="53" t="s">
        <v>42</v>
      </c>
      <c r="K4" s="69"/>
    </row>
    <row r="5" spans="1:15" s="249" customFormat="1" ht="15" customHeight="1">
      <c r="A5" s="115" t="s">
        <v>65</v>
      </c>
      <c r="B5" s="168">
        <v>1544</v>
      </c>
      <c r="C5" s="169">
        <v>100</v>
      </c>
      <c r="D5" s="168">
        <v>1501</v>
      </c>
      <c r="E5" s="169">
        <v>97.2</v>
      </c>
      <c r="F5" s="168">
        <v>1434</v>
      </c>
      <c r="G5" s="169">
        <v>92.9</v>
      </c>
      <c r="H5" s="168">
        <v>1278</v>
      </c>
      <c r="I5" s="169">
        <v>82.8</v>
      </c>
      <c r="J5" s="168">
        <v>1771</v>
      </c>
      <c r="K5" s="170">
        <v>114.7</v>
      </c>
      <c r="L5" s="250"/>
      <c r="M5" s="250"/>
      <c r="N5" s="250"/>
      <c r="O5" s="250"/>
    </row>
    <row r="6" spans="1:15" ht="15" customHeight="1">
      <c r="A6" s="151"/>
      <c r="B6" s="26"/>
      <c r="C6" s="171"/>
      <c r="D6" s="26"/>
      <c r="E6" s="171"/>
      <c r="F6" s="26"/>
      <c r="G6" s="171"/>
      <c r="H6" s="26"/>
      <c r="I6" s="171"/>
      <c r="J6" s="26"/>
      <c r="K6" s="172"/>
      <c r="L6" s="13"/>
      <c r="M6" s="13"/>
      <c r="N6" s="13"/>
      <c r="O6" s="13"/>
    </row>
    <row r="7" spans="1:15" s="242" customFormat="1" ht="20.100000000000001" customHeight="1">
      <c r="A7" s="43" t="s">
        <v>51</v>
      </c>
      <c r="B7" s="23">
        <v>0</v>
      </c>
      <c r="C7" s="173">
        <v>0</v>
      </c>
      <c r="D7" s="23">
        <v>0</v>
      </c>
      <c r="E7" s="173">
        <v>0</v>
      </c>
      <c r="F7" s="23">
        <v>0</v>
      </c>
      <c r="G7" s="173">
        <v>0</v>
      </c>
      <c r="H7" s="23">
        <v>4</v>
      </c>
      <c r="I7" s="173">
        <v>0</v>
      </c>
      <c r="J7" s="23">
        <v>4</v>
      </c>
      <c r="K7" s="174">
        <v>0</v>
      </c>
      <c r="L7" s="256"/>
      <c r="M7" s="256"/>
      <c r="N7" s="256"/>
      <c r="O7" s="256"/>
    </row>
    <row r="8" spans="1:15" s="242" customFormat="1" ht="20.100000000000001" customHeight="1">
      <c r="A8" s="43" t="s">
        <v>52</v>
      </c>
      <c r="B8" s="23">
        <v>867</v>
      </c>
      <c r="C8" s="173">
        <v>100</v>
      </c>
      <c r="D8" s="23">
        <v>1060</v>
      </c>
      <c r="E8" s="173">
        <v>122.30000000000001</v>
      </c>
      <c r="F8" s="23">
        <v>1036</v>
      </c>
      <c r="G8" s="173">
        <v>119.5</v>
      </c>
      <c r="H8" s="23">
        <v>820</v>
      </c>
      <c r="I8" s="173">
        <v>94.6</v>
      </c>
      <c r="J8" s="23">
        <v>924</v>
      </c>
      <c r="K8" s="174">
        <v>106.60000000000001</v>
      </c>
      <c r="L8" s="256"/>
      <c r="M8" s="256"/>
      <c r="N8" s="256"/>
      <c r="O8" s="256"/>
    </row>
    <row r="9" spans="1:15" s="242" customFormat="1" ht="20.100000000000001" customHeight="1">
      <c r="A9" s="43" t="s">
        <v>53</v>
      </c>
      <c r="B9" s="23">
        <v>309</v>
      </c>
      <c r="C9" s="173">
        <v>100</v>
      </c>
      <c r="D9" s="23">
        <v>336</v>
      </c>
      <c r="E9" s="173">
        <v>108.7</v>
      </c>
      <c r="F9" s="23">
        <v>257</v>
      </c>
      <c r="G9" s="173">
        <v>83.2</v>
      </c>
      <c r="H9" s="23">
        <v>255</v>
      </c>
      <c r="I9" s="173">
        <v>82.5</v>
      </c>
      <c r="J9" s="23">
        <v>624</v>
      </c>
      <c r="K9" s="174">
        <v>201.9</v>
      </c>
      <c r="L9" s="256"/>
      <c r="M9" s="256"/>
      <c r="N9" s="256"/>
      <c r="O9" s="256"/>
    </row>
    <row r="10" spans="1:15" s="242" customFormat="1" ht="20.100000000000001" customHeight="1">
      <c r="A10" s="43" t="s">
        <v>54</v>
      </c>
      <c r="B10" s="23">
        <v>119</v>
      </c>
      <c r="C10" s="173">
        <v>100</v>
      </c>
      <c r="D10" s="23">
        <v>12</v>
      </c>
      <c r="E10" s="173">
        <v>10.100000000000001</v>
      </c>
      <c r="F10" s="23">
        <v>16</v>
      </c>
      <c r="G10" s="173">
        <v>13.4</v>
      </c>
      <c r="H10" s="23">
        <v>76</v>
      </c>
      <c r="I10" s="173">
        <v>63.9</v>
      </c>
      <c r="J10" s="23">
        <v>72</v>
      </c>
      <c r="K10" s="174">
        <v>60.5</v>
      </c>
      <c r="L10" s="256"/>
      <c r="M10" s="256"/>
      <c r="N10" s="256"/>
      <c r="O10" s="256"/>
    </row>
    <row r="11" spans="1:15" s="242" customFormat="1" ht="20.100000000000001" customHeight="1">
      <c r="A11" s="43" t="s">
        <v>55</v>
      </c>
      <c r="B11" s="23">
        <v>0</v>
      </c>
      <c r="C11" s="173">
        <v>0</v>
      </c>
      <c r="D11" s="23">
        <v>0</v>
      </c>
      <c r="E11" s="173">
        <v>0</v>
      </c>
      <c r="F11" s="23">
        <v>0</v>
      </c>
      <c r="G11" s="173">
        <v>0</v>
      </c>
      <c r="H11" s="23">
        <v>41</v>
      </c>
      <c r="I11" s="173">
        <v>0</v>
      </c>
      <c r="J11" s="23">
        <v>60</v>
      </c>
      <c r="K11" s="174">
        <v>0</v>
      </c>
      <c r="L11" s="256"/>
      <c r="M11" s="256"/>
      <c r="N11" s="256"/>
      <c r="O11" s="256"/>
    </row>
    <row r="12" spans="1:15" s="242" customFormat="1" ht="20.100000000000001" customHeight="1">
      <c r="A12" s="43" t="s">
        <v>56</v>
      </c>
      <c r="B12" s="23">
        <v>0</v>
      </c>
      <c r="C12" s="173">
        <v>0</v>
      </c>
      <c r="D12" s="23">
        <v>0</v>
      </c>
      <c r="E12" s="173">
        <v>0</v>
      </c>
      <c r="F12" s="23">
        <v>0</v>
      </c>
      <c r="G12" s="173">
        <v>0</v>
      </c>
      <c r="H12" s="23">
        <v>0</v>
      </c>
      <c r="I12" s="173">
        <v>0</v>
      </c>
      <c r="J12" s="23">
        <v>0</v>
      </c>
      <c r="K12" s="174">
        <v>0</v>
      </c>
      <c r="L12" s="256"/>
      <c r="M12" s="256"/>
      <c r="N12" s="256"/>
      <c r="O12" s="256"/>
    </row>
    <row r="13" spans="1:15" s="242" customFormat="1" ht="20.100000000000001" customHeight="1">
      <c r="A13" s="43" t="s">
        <v>57</v>
      </c>
      <c r="B13" s="23">
        <v>3</v>
      </c>
      <c r="C13" s="173">
        <v>100</v>
      </c>
      <c r="D13" s="23">
        <v>3</v>
      </c>
      <c r="E13" s="173">
        <v>100</v>
      </c>
      <c r="F13" s="23">
        <v>3</v>
      </c>
      <c r="G13" s="173">
        <v>100</v>
      </c>
      <c r="H13" s="23">
        <v>3</v>
      </c>
      <c r="I13" s="173">
        <v>100</v>
      </c>
      <c r="J13" s="23">
        <v>3</v>
      </c>
      <c r="K13" s="174">
        <v>100</v>
      </c>
      <c r="L13" s="256"/>
      <c r="M13" s="256"/>
      <c r="N13" s="256"/>
      <c r="O13" s="256"/>
    </row>
    <row r="14" spans="1:15" s="242" customFormat="1" ht="20.100000000000001" customHeight="1">
      <c r="A14" s="43" t="s">
        <v>58</v>
      </c>
      <c r="B14" s="23">
        <v>0</v>
      </c>
      <c r="C14" s="173">
        <v>0</v>
      </c>
      <c r="D14" s="23">
        <v>0</v>
      </c>
      <c r="E14" s="173">
        <v>0</v>
      </c>
      <c r="F14" s="23">
        <v>0</v>
      </c>
      <c r="G14" s="173">
        <v>0</v>
      </c>
      <c r="H14" s="23">
        <v>0</v>
      </c>
      <c r="I14" s="173">
        <v>0</v>
      </c>
      <c r="J14" s="23">
        <v>0</v>
      </c>
      <c r="K14" s="174">
        <v>0</v>
      </c>
      <c r="L14" s="256"/>
      <c r="M14" s="256"/>
      <c r="N14" s="256"/>
      <c r="O14" s="256"/>
    </row>
    <row r="15" spans="1:15" s="242" customFormat="1" ht="20.100000000000001" customHeight="1">
      <c r="A15" s="43" t="s">
        <v>59</v>
      </c>
      <c r="B15" s="23">
        <v>44</v>
      </c>
      <c r="C15" s="173">
        <v>100</v>
      </c>
      <c r="D15" s="23">
        <v>52</v>
      </c>
      <c r="E15" s="173">
        <v>118.19999999999999</v>
      </c>
      <c r="F15" s="23">
        <v>76</v>
      </c>
      <c r="G15" s="173">
        <v>172.70000000000002</v>
      </c>
      <c r="H15" s="23">
        <v>29</v>
      </c>
      <c r="I15" s="173">
        <v>65.900000000000006</v>
      </c>
      <c r="J15" s="23">
        <v>32</v>
      </c>
      <c r="K15" s="174">
        <v>72.7</v>
      </c>
      <c r="L15" s="256"/>
      <c r="M15" s="256"/>
      <c r="N15" s="256"/>
      <c r="O15" s="256"/>
    </row>
    <row r="16" spans="1:15" s="256" customFormat="1" ht="20.100000000000001" customHeight="1">
      <c r="A16" s="43" t="s">
        <v>60</v>
      </c>
      <c r="B16" s="23">
        <v>201</v>
      </c>
      <c r="C16" s="173">
        <v>100</v>
      </c>
      <c r="D16" s="23">
        <v>39</v>
      </c>
      <c r="E16" s="173">
        <v>19.400000000000002</v>
      </c>
      <c r="F16" s="23">
        <v>46</v>
      </c>
      <c r="G16" s="173">
        <v>22.900000000000002</v>
      </c>
      <c r="H16" s="23">
        <v>51</v>
      </c>
      <c r="I16" s="173">
        <v>25.4</v>
      </c>
      <c r="J16" s="23">
        <v>54</v>
      </c>
      <c r="K16" s="174">
        <v>26.900000000000002</v>
      </c>
    </row>
    <row r="17" spans="1:16" ht="15" customHeight="1">
      <c r="A17" s="151"/>
      <c r="B17" s="175"/>
      <c r="C17" s="176"/>
      <c r="D17" s="175"/>
      <c r="E17" s="176"/>
      <c r="F17" s="175"/>
      <c r="G17" s="176"/>
      <c r="H17" s="175"/>
      <c r="I17" s="176"/>
      <c r="J17" s="26"/>
      <c r="K17" s="172"/>
      <c r="L17" s="15"/>
      <c r="M17" s="15"/>
      <c r="N17" s="15"/>
      <c r="O17" s="15"/>
      <c r="P17" s="38"/>
    </row>
    <row r="18" spans="1:16" s="249" customFormat="1" ht="15" customHeight="1">
      <c r="A18" s="115" t="s">
        <v>61</v>
      </c>
      <c r="B18" s="168">
        <v>3753</v>
      </c>
      <c r="C18" s="169">
        <v>100</v>
      </c>
      <c r="D18" s="168">
        <v>4245</v>
      </c>
      <c r="E18" s="169">
        <v>113.1</v>
      </c>
      <c r="F18" s="168">
        <v>9497</v>
      </c>
      <c r="G18" s="169">
        <v>253.10000000000002</v>
      </c>
      <c r="H18" s="168">
        <v>5815</v>
      </c>
      <c r="I18" s="169">
        <v>154.9</v>
      </c>
      <c r="J18" s="168">
        <v>5552</v>
      </c>
      <c r="K18" s="170">
        <v>147.9</v>
      </c>
      <c r="L18" s="285"/>
      <c r="M18" s="286"/>
      <c r="N18" s="285"/>
      <c r="O18" s="286"/>
      <c r="P18" s="264"/>
    </row>
    <row r="19" spans="1:16" ht="15" customHeight="1">
      <c r="A19" s="151"/>
      <c r="B19" s="175"/>
      <c r="C19" s="176"/>
      <c r="D19" s="175"/>
      <c r="E19" s="176"/>
      <c r="F19" s="175"/>
      <c r="G19" s="176"/>
      <c r="H19" s="175"/>
      <c r="I19" s="176"/>
      <c r="J19" s="26"/>
      <c r="K19" s="172"/>
    </row>
    <row r="20" spans="1:16" s="242" customFormat="1" ht="15" customHeight="1">
      <c r="A20" s="43" t="s">
        <v>62</v>
      </c>
      <c r="B20" s="23">
        <v>3698</v>
      </c>
      <c r="C20" s="173">
        <v>100</v>
      </c>
      <c r="D20" s="23">
        <v>4200</v>
      </c>
      <c r="E20" s="173">
        <v>113.6</v>
      </c>
      <c r="F20" s="23">
        <v>5932</v>
      </c>
      <c r="G20" s="173">
        <v>160.4</v>
      </c>
      <c r="H20" s="23">
        <v>5141</v>
      </c>
      <c r="I20" s="173">
        <v>139</v>
      </c>
      <c r="J20" s="23">
        <v>5297</v>
      </c>
      <c r="K20" s="174">
        <v>143.19999999999999</v>
      </c>
    </row>
    <row r="21" spans="1:16" s="242" customFormat="1" ht="15" customHeight="1">
      <c r="A21" s="43"/>
      <c r="B21" s="23"/>
      <c r="C21" s="173"/>
      <c r="D21" s="23"/>
      <c r="E21" s="173"/>
      <c r="F21" s="23"/>
      <c r="G21" s="173"/>
      <c r="H21" s="23"/>
      <c r="I21" s="173"/>
      <c r="J21" s="23"/>
      <c r="K21" s="174"/>
    </row>
    <row r="22" spans="1:16" s="242" customFormat="1" ht="15" customHeight="1">
      <c r="A22" s="43" t="s">
        <v>63</v>
      </c>
      <c r="B22" s="23">
        <v>55</v>
      </c>
      <c r="C22" s="173">
        <v>100</v>
      </c>
      <c r="D22" s="23">
        <v>45</v>
      </c>
      <c r="E22" s="173">
        <v>81.8</v>
      </c>
      <c r="F22" s="23">
        <v>3565</v>
      </c>
      <c r="G22" s="177">
        <v>6481.8</v>
      </c>
      <c r="H22" s="23">
        <v>675</v>
      </c>
      <c r="I22" s="178">
        <v>1227.3</v>
      </c>
      <c r="J22" s="23">
        <v>255</v>
      </c>
      <c r="K22" s="174">
        <v>463.6</v>
      </c>
    </row>
    <row r="23" spans="1:16" s="242" customFormat="1" ht="15" customHeight="1">
      <c r="A23" s="43"/>
      <c r="B23" s="23"/>
      <c r="C23" s="173"/>
      <c r="D23" s="23"/>
      <c r="E23" s="173"/>
      <c r="F23" s="23"/>
      <c r="G23" s="173"/>
      <c r="H23" s="23"/>
      <c r="I23" s="173"/>
      <c r="J23" s="23"/>
      <c r="K23" s="174"/>
    </row>
    <row r="24" spans="1:16" s="242" customFormat="1" ht="15" customHeight="1">
      <c r="A24" s="43" t="s">
        <v>64</v>
      </c>
      <c r="B24" s="23">
        <v>0</v>
      </c>
      <c r="C24" s="173">
        <v>0</v>
      </c>
      <c r="D24" s="23">
        <v>0</v>
      </c>
      <c r="E24" s="173">
        <v>0</v>
      </c>
      <c r="F24" s="23">
        <v>0</v>
      </c>
      <c r="G24" s="173">
        <v>0</v>
      </c>
      <c r="H24" s="23">
        <v>0</v>
      </c>
      <c r="I24" s="173">
        <v>0</v>
      </c>
      <c r="J24" s="23">
        <v>0</v>
      </c>
      <c r="K24" s="174">
        <v>0</v>
      </c>
    </row>
    <row r="25" spans="1:16" ht="15" customHeight="1">
      <c r="A25" s="34"/>
      <c r="B25" s="179"/>
      <c r="C25" s="179"/>
      <c r="D25" s="179"/>
      <c r="E25" s="179"/>
      <c r="F25" s="179"/>
      <c r="G25" s="179"/>
      <c r="H25" s="179"/>
      <c r="I25" s="179"/>
      <c r="J25" s="180"/>
      <c r="K25" s="50"/>
    </row>
    <row r="26" spans="1:16" ht="12" customHeight="1">
      <c r="A26" s="181" t="s">
        <v>137</v>
      </c>
    </row>
    <row r="27" spans="1:16" ht="9.9499999999999993" customHeight="1">
      <c r="A27" s="181" t="s">
        <v>185</v>
      </c>
    </row>
    <row r="28" spans="1:16" ht="15" customHeight="1"/>
    <row r="29" spans="1:16" ht="8.1" customHeight="1"/>
    <row r="30" spans="1:16" ht="15" customHeight="1"/>
    <row r="31" spans="1:16" ht="8.1" customHeight="1"/>
    <row r="32" spans="1:16" ht="15" customHeight="1"/>
    <row r="33" ht="8.1" customHeight="1"/>
    <row r="34" ht="15" customHeight="1"/>
    <row r="35" ht="8.1" customHeight="1"/>
    <row r="36" ht="15" customHeight="1"/>
    <row r="37" ht="8.1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</sheetData>
  <mergeCells count="6">
    <mergeCell ref="J2:K2"/>
    <mergeCell ref="A2:A3"/>
    <mergeCell ref="B2:C2"/>
    <mergeCell ref="D2:E2"/>
    <mergeCell ref="F2:G2"/>
    <mergeCell ref="H2:I2"/>
  </mergeCells>
  <phoneticPr fontId="2"/>
  <printOptions horizontalCentered="1"/>
  <pageMargins left="0.39370078740157483" right="0.39370078740157483" top="0.78740157480314965" bottom="0.39370078740157483" header="0" footer="0.19685039370078741"/>
  <pageSetup paperSize="9" orientation="portrait" r:id="rId1"/>
  <headerFooter>
    <oddFooter>&amp;C&amp;"ＭＳ Ｐゴシック,標準"16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showGridLines="0" zoomScale="120" zoomScaleNormal="120" zoomScaleSheetLayoutView="145" workbookViewId="0"/>
  </sheetViews>
  <sheetFormatPr defaultRowHeight="10.5"/>
  <cols>
    <col min="1" max="1" width="13.125" style="39" customWidth="1"/>
    <col min="2" max="2" width="5.25" style="39" customWidth="1"/>
    <col min="3" max="3" width="6.625" style="39" customWidth="1"/>
    <col min="4" max="4" width="5.625" style="39" customWidth="1"/>
    <col min="5" max="5" width="5.125" style="39" customWidth="1"/>
    <col min="6" max="7" width="4.875" style="39" customWidth="1"/>
    <col min="8" max="8" width="5.375" style="39" customWidth="1"/>
    <col min="9" max="9" width="5.125" style="39" customWidth="1"/>
    <col min="10" max="10" width="5.375" style="39" customWidth="1"/>
    <col min="11" max="11" width="5.125" style="39" customWidth="1"/>
    <col min="12" max="15" width="4.875" style="39" customWidth="1"/>
    <col min="16" max="16384" width="9" style="39"/>
  </cols>
  <sheetData>
    <row r="1" spans="1:15" s="13" customFormat="1" ht="20.100000000000001" customHeight="1">
      <c r="A1" s="183" t="s">
        <v>67</v>
      </c>
    </row>
    <row r="2" spans="1:15" s="13" customFormat="1" ht="12" customHeight="1"/>
    <row r="3" spans="1:15" s="13" customFormat="1" ht="20.100000000000001" customHeight="1">
      <c r="A3" s="12" t="s">
        <v>173</v>
      </c>
      <c r="C3" s="14"/>
    </row>
    <row r="4" spans="1:15" s="13" customFormat="1" ht="20.100000000000001" customHeight="1">
      <c r="A4" s="12" t="s">
        <v>131</v>
      </c>
      <c r="C4" s="14"/>
      <c r="M4" s="15" t="s">
        <v>188</v>
      </c>
      <c r="O4" s="15"/>
    </row>
    <row r="5" spans="1:15" s="13" customFormat="1" ht="15" customHeight="1">
      <c r="A5" s="324" t="s">
        <v>68</v>
      </c>
      <c r="B5" s="322" t="s">
        <v>69</v>
      </c>
      <c r="C5" s="322" t="s">
        <v>70</v>
      </c>
      <c r="D5" s="322" t="s">
        <v>71</v>
      </c>
      <c r="E5" s="350" t="s">
        <v>72</v>
      </c>
      <c r="F5" s="351"/>
      <c r="G5" s="346" t="s">
        <v>75</v>
      </c>
      <c r="H5" s="346" t="s">
        <v>76</v>
      </c>
      <c r="I5" s="328" t="s">
        <v>77</v>
      </c>
      <c r="J5" s="346" t="s">
        <v>78</v>
      </c>
      <c r="K5" s="346" t="s">
        <v>79</v>
      </c>
      <c r="L5" s="346" t="s">
        <v>80</v>
      </c>
      <c r="M5" s="347" t="s">
        <v>81</v>
      </c>
      <c r="N5" s="356"/>
      <c r="O5" s="356"/>
    </row>
    <row r="6" spans="1:15" s="13" customFormat="1" ht="15" customHeight="1">
      <c r="A6" s="345"/>
      <c r="B6" s="322"/>
      <c r="C6" s="322"/>
      <c r="D6" s="322"/>
      <c r="E6" s="348" t="s">
        <v>73</v>
      </c>
      <c r="F6" s="348" t="s">
        <v>74</v>
      </c>
      <c r="G6" s="328"/>
      <c r="H6" s="328"/>
      <c r="I6" s="328"/>
      <c r="J6" s="328"/>
      <c r="K6" s="328"/>
      <c r="L6" s="328"/>
      <c r="M6" s="329"/>
      <c r="N6" s="357"/>
      <c r="O6" s="357"/>
    </row>
    <row r="7" spans="1:15" s="13" customFormat="1" ht="15" customHeight="1">
      <c r="A7" s="325"/>
      <c r="B7" s="322"/>
      <c r="C7" s="322"/>
      <c r="D7" s="322"/>
      <c r="E7" s="349"/>
      <c r="F7" s="349"/>
      <c r="G7" s="328"/>
      <c r="H7" s="328"/>
      <c r="I7" s="328"/>
      <c r="J7" s="328"/>
      <c r="K7" s="328"/>
      <c r="L7" s="328"/>
      <c r="M7" s="329"/>
      <c r="N7" s="357"/>
      <c r="O7" s="357"/>
    </row>
    <row r="8" spans="1:15" s="68" customFormat="1" ht="15" customHeight="1">
      <c r="A8" s="184"/>
      <c r="B8" s="53" t="s">
        <v>82</v>
      </c>
      <c r="C8" s="53" t="s">
        <v>83</v>
      </c>
      <c r="D8" s="53" t="s">
        <v>84</v>
      </c>
      <c r="E8" s="53" t="s">
        <v>85</v>
      </c>
      <c r="F8" s="53" t="s">
        <v>85</v>
      </c>
      <c r="G8" s="53" t="s">
        <v>85</v>
      </c>
      <c r="H8" s="53" t="s">
        <v>85</v>
      </c>
      <c r="I8" s="53" t="s">
        <v>85</v>
      </c>
      <c r="J8" s="53" t="s">
        <v>85</v>
      </c>
      <c r="K8" s="53" t="s">
        <v>85</v>
      </c>
      <c r="L8" s="53" t="s">
        <v>85</v>
      </c>
      <c r="M8" s="69" t="s">
        <v>85</v>
      </c>
      <c r="N8" s="142"/>
      <c r="O8" s="142"/>
    </row>
    <row r="9" spans="1:15" ht="15" customHeight="1">
      <c r="A9" s="185" t="s">
        <v>186</v>
      </c>
      <c r="B9" s="23">
        <v>508</v>
      </c>
      <c r="C9" s="23">
        <v>264894</v>
      </c>
      <c r="D9" s="23">
        <v>10019</v>
      </c>
      <c r="E9" s="23">
        <v>16937</v>
      </c>
      <c r="F9" s="32">
        <v>1770</v>
      </c>
      <c r="G9" s="32">
        <v>712</v>
      </c>
      <c r="H9" s="32">
        <v>36</v>
      </c>
      <c r="I9" s="32">
        <v>651</v>
      </c>
      <c r="J9" s="32">
        <v>531</v>
      </c>
      <c r="K9" s="173">
        <v>15.64</v>
      </c>
      <c r="L9" s="173">
        <v>521.44500000000005</v>
      </c>
      <c r="M9" s="174">
        <v>26.439</v>
      </c>
      <c r="N9" s="217"/>
      <c r="O9" s="217"/>
    </row>
    <row r="10" spans="1:15" ht="12" customHeight="1">
      <c r="A10" s="38"/>
      <c r="B10" s="175"/>
      <c r="C10" s="175"/>
      <c r="D10" s="175"/>
      <c r="E10" s="175"/>
      <c r="F10" s="26"/>
      <c r="G10" s="26"/>
      <c r="H10" s="26"/>
      <c r="I10" s="26"/>
      <c r="J10" s="26"/>
      <c r="K10" s="171"/>
      <c r="L10" s="171"/>
      <c r="M10" s="40"/>
      <c r="N10" s="155"/>
      <c r="O10" s="155"/>
    </row>
    <row r="11" spans="1:15" ht="24.95" customHeight="1">
      <c r="A11" s="57" t="s">
        <v>187</v>
      </c>
      <c r="B11" s="186">
        <v>507</v>
      </c>
      <c r="C11" s="186">
        <v>263102</v>
      </c>
      <c r="D11" s="186">
        <v>10139</v>
      </c>
      <c r="E11" s="186">
        <v>17093</v>
      </c>
      <c r="F11" s="186">
        <v>1865</v>
      </c>
      <c r="G11" s="186">
        <v>723</v>
      </c>
      <c r="H11" s="186">
        <v>35</v>
      </c>
      <c r="I11" s="186">
        <v>633</v>
      </c>
      <c r="J11" s="186">
        <v>517</v>
      </c>
      <c r="K11" s="187">
        <v>15.391999999999999</v>
      </c>
      <c r="L11" s="187">
        <v>518.93899999999996</v>
      </c>
      <c r="M11" s="188">
        <v>25.95</v>
      </c>
      <c r="N11" s="98"/>
      <c r="O11" s="98"/>
    </row>
    <row r="12" spans="1:15" ht="24.95" customHeight="1">
      <c r="A12" s="189" t="s">
        <v>44</v>
      </c>
      <c r="B12" s="23">
        <v>337</v>
      </c>
      <c r="C12" s="23">
        <v>174494</v>
      </c>
      <c r="D12" s="23">
        <v>6876</v>
      </c>
      <c r="E12" s="23">
        <v>10324</v>
      </c>
      <c r="F12" s="32">
        <v>1119</v>
      </c>
      <c r="G12" s="32">
        <v>423</v>
      </c>
      <c r="H12" s="32">
        <v>0</v>
      </c>
      <c r="I12" s="32">
        <v>393</v>
      </c>
      <c r="J12" s="32">
        <v>493</v>
      </c>
      <c r="K12" s="173">
        <v>16.902000000000001</v>
      </c>
      <c r="L12" s="173">
        <v>517.78599999999994</v>
      </c>
      <c r="M12" s="174">
        <v>25.376999999999999</v>
      </c>
      <c r="N12" s="217"/>
      <c r="O12" s="217"/>
    </row>
    <row r="13" spans="1:15" ht="24.95" customHeight="1">
      <c r="A13" s="189" t="s">
        <v>45</v>
      </c>
      <c r="B13" s="23">
        <v>145</v>
      </c>
      <c r="C13" s="23">
        <v>76990</v>
      </c>
      <c r="D13" s="23">
        <v>2514</v>
      </c>
      <c r="E13" s="23">
        <v>4914</v>
      </c>
      <c r="F13" s="32">
        <v>480</v>
      </c>
      <c r="G13" s="32">
        <v>203</v>
      </c>
      <c r="H13" s="32">
        <v>0</v>
      </c>
      <c r="I13" s="32">
        <v>187</v>
      </c>
      <c r="J13" s="32">
        <v>0</v>
      </c>
      <c r="K13" s="173">
        <v>15.667</v>
      </c>
      <c r="L13" s="173">
        <v>530.96600000000001</v>
      </c>
      <c r="M13" s="174">
        <v>30.625</v>
      </c>
      <c r="N13" s="217"/>
      <c r="O13" s="217"/>
    </row>
    <row r="14" spans="1:15" ht="24.95" customHeight="1">
      <c r="A14" s="377" t="s">
        <v>202</v>
      </c>
      <c r="B14" s="23">
        <v>8</v>
      </c>
      <c r="C14" s="23">
        <v>6604</v>
      </c>
      <c r="D14" s="23">
        <v>171</v>
      </c>
      <c r="E14" s="23">
        <v>551</v>
      </c>
      <c r="F14" s="32">
        <v>124</v>
      </c>
      <c r="G14" s="32">
        <v>34</v>
      </c>
      <c r="H14" s="32">
        <v>22</v>
      </c>
      <c r="I14" s="32">
        <v>19</v>
      </c>
      <c r="J14" s="32">
        <v>0</v>
      </c>
      <c r="K14" s="173">
        <v>11.984999999999999</v>
      </c>
      <c r="L14" s="173">
        <v>825.5</v>
      </c>
      <c r="M14" s="174">
        <v>38.619999999999997</v>
      </c>
      <c r="N14" s="217"/>
      <c r="O14" s="217"/>
    </row>
    <row r="15" spans="1:15" ht="24.95" customHeight="1">
      <c r="A15" s="377" t="s">
        <v>203</v>
      </c>
      <c r="B15" s="32">
        <v>2</v>
      </c>
      <c r="C15" s="32">
        <v>1059</v>
      </c>
      <c r="D15" s="32">
        <v>43</v>
      </c>
      <c r="E15" s="32">
        <v>125</v>
      </c>
      <c r="F15" s="32">
        <v>45</v>
      </c>
      <c r="G15" s="32">
        <v>10</v>
      </c>
      <c r="H15" s="32">
        <v>3</v>
      </c>
      <c r="I15" s="32">
        <v>4</v>
      </c>
      <c r="J15" s="32">
        <v>0</v>
      </c>
      <c r="K15" s="173">
        <v>8.4719999999999995</v>
      </c>
      <c r="L15" s="173">
        <v>529.5</v>
      </c>
      <c r="M15" s="174">
        <v>24.628</v>
      </c>
      <c r="N15" s="217"/>
      <c r="O15" s="217"/>
    </row>
    <row r="16" spans="1:15" ht="24.95" customHeight="1">
      <c r="A16" s="189" t="s">
        <v>48</v>
      </c>
      <c r="B16" s="32">
        <v>13</v>
      </c>
      <c r="C16" s="32">
        <v>1486</v>
      </c>
      <c r="D16" s="32">
        <v>438</v>
      </c>
      <c r="E16" s="32">
        <v>1009</v>
      </c>
      <c r="F16" s="32">
        <v>81</v>
      </c>
      <c r="G16" s="32">
        <v>46</v>
      </c>
      <c r="H16" s="32">
        <v>10</v>
      </c>
      <c r="I16" s="32">
        <v>20</v>
      </c>
      <c r="J16" s="32">
        <v>24</v>
      </c>
      <c r="K16" s="173">
        <v>1.4730000000000001</v>
      </c>
      <c r="L16" s="173">
        <v>114.30800000000001</v>
      </c>
      <c r="M16" s="174">
        <v>3.3929999999999998</v>
      </c>
      <c r="N16" s="217"/>
      <c r="O16" s="217"/>
    </row>
    <row r="17" spans="1:15" ht="24.95" customHeight="1">
      <c r="A17" s="190" t="s">
        <v>49</v>
      </c>
      <c r="B17" s="191">
        <v>3</v>
      </c>
      <c r="C17" s="191">
        <v>2469</v>
      </c>
      <c r="D17" s="191">
        <v>97</v>
      </c>
      <c r="E17" s="191">
        <v>170</v>
      </c>
      <c r="F17" s="191">
        <v>16</v>
      </c>
      <c r="G17" s="191">
        <v>7</v>
      </c>
      <c r="H17" s="191">
        <v>0</v>
      </c>
      <c r="I17" s="191">
        <v>10</v>
      </c>
      <c r="J17" s="191">
        <v>0</v>
      </c>
      <c r="K17" s="192">
        <v>14.523999999999999</v>
      </c>
      <c r="L17" s="192">
        <v>823</v>
      </c>
      <c r="M17" s="193">
        <v>25.454000000000001</v>
      </c>
      <c r="N17" s="217"/>
      <c r="O17" s="217"/>
    </row>
    <row r="18" spans="1:15" ht="12" customHeight="1">
      <c r="A18" s="22" t="s">
        <v>135</v>
      </c>
      <c r="N18" s="38"/>
      <c r="O18" s="38"/>
    </row>
    <row r="19" spans="1:15" ht="9.9499999999999993" customHeight="1">
      <c r="A19" s="22" t="s">
        <v>136</v>
      </c>
    </row>
    <row r="20" spans="1:15" ht="12" customHeight="1">
      <c r="A20" s="22"/>
    </row>
    <row r="21" spans="1:15" ht="12" customHeight="1"/>
    <row r="22" spans="1:15" ht="20.100000000000001" customHeight="1">
      <c r="A22" s="12" t="s">
        <v>177</v>
      </c>
      <c r="M22" s="15"/>
      <c r="O22" s="15" t="s">
        <v>87</v>
      </c>
    </row>
    <row r="23" spans="1:15" ht="15" customHeight="1">
      <c r="A23" s="324" t="s">
        <v>88</v>
      </c>
      <c r="B23" s="194"/>
      <c r="C23" s="195"/>
      <c r="D23" s="353" t="s">
        <v>94</v>
      </c>
      <c r="E23" s="353"/>
      <c r="F23" s="353"/>
      <c r="G23" s="353"/>
      <c r="H23" s="353"/>
      <c r="I23" s="353"/>
      <c r="J23" s="353"/>
      <c r="K23" s="353"/>
      <c r="L23" s="196"/>
      <c r="M23" s="197"/>
      <c r="N23" s="196"/>
      <c r="O23" s="197"/>
    </row>
    <row r="24" spans="1:15" ht="15" customHeight="1">
      <c r="A24" s="345"/>
      <c r="B24" s="352" t="s">
        <v>89</v>
      </c>
      <c r="C24" s="352"/>
      <c r="D24" s="322" t="s">
        <v>90</v>
      </c>
      <c r="E24" s="322"/>
      <c r="F24" s="322" t="s">
        <v>91</v>
      </c>
      <c r="G24" s="322"/>
      <c r="H24" s="322" t="s">
        <v>92</v>
      </c>
      <c r="I24" s="322"/>
      <c r="J24" s="322" t="s">
        <v>93</v>
      </c>
      <c r="K24" s="322"/>
      <c r="L24" s="354" t="s">
        <v>167</v>
      </c>
      <c r="M24" s="355"/>
      <c r="N24" s="354" t="s">
        <v>195</v>
      </c>
      <c r="O24" s="355"/>
    </row>
    <row r="25" spans="1:15" ht="15" customHeight="1">
      <c r="A25" s="325"/>
      <c r="B25" s="322"/>
      <c r="C25" s="322"/>
      <c r="D25" s="322"/>
      <c r="E25" s="322"/>
      <c r="F25" s="322"/>
      <c r="G25" s="322"/>
      <c r="H25" s="322"/>
      <c r="I25" s="322"/>
      <c r="J25" s="322"/>
      <c r="K25" s="322"/>
      <c r="L25" s="354"/>
      <c r="M25" s="355"/>
      <c r="N25" s="354"/>
      <c r="O25" s="355"/>
    </row>
    <row r="26" spans="1:15" ht="6" customHeight="1">
      <c r="A26" s="184"/>
      <c r="B26" s="334"/>
      <c r="C26" s="336"/>
      <c r="D26" s="334"/>
      <c r="E26" s="336"/>
      <c r="F26" s="334"/>
      <c r="G26" s="336"/>
      <c r="H26" s="334"/>
      <c r="I26" s="336"/>
      <c r="J26" s="334"/>
      <c r="K26" s="336"/>
      <c r="L26" s="334"/>
      <c r="M26" s="335"/>
      <c r="N26" s="334"/>
      <c r="O26" s="335"/>
    </row>
    <row r="27" spans="1:15" ht="24.6" customHeight="1">
      <c r="A27" s="185" t="s">
        <v>186</v>
      </c>
      <c r="B27" s="330">
        <v>257324215</v>
      </c>
      <c r="C27" s="330"/>
      <c r="D27" s="330">
        <v>40930831</v>
      </c>
      <c r="E27" s="330"/>
      <c r="F27" s="330">
        <v>26343</v>
      </c>
      <c r="G27" s="330"/>
      <c r="H27" s="330">
        <v>200251741</v>
      </c>
      <c r="I27" s="330"/>
      <c r="J27" s="330">
        <v>16102613</v>
      </c>
      <c r="K27" s="330"/>
      <c r="L27" s="330">
        <v>12687</v>
      </c>
      <c r="M27" s="331"/>
      <c r="N27" s="358">
        <v>0</v>
      </c>
      <c r="O27" s="359"/>
    </row>
    <row r="28" spans="1:15" ht="12" customHeight="1">
      <c r="A28" s="38"/>
      <c r="B28" s="332"/>
      <c r="C28" s="333"/>
      <c r="D28" s="332"/>
      <c r="E28" s="333"/>
      <c r="F28" s="332"/>
      <c r="G28" s="333"/>
      <c r="H28" s="332"/>
      <c r="I28" s="333"/>
      <c r="J28" s="332"/>
      <c r="K28" s="333"/>
      <c r="L28" s="332"/>
      <c r="M28" s="344"/>
      <c r="N28" s="332"/>
      <c r="O28" s="344"/>
    </row>
    <row r="29" spans="1:15" ht="24.6" customHeight="1">
      <c r="A29" s="57" t="s">
        <v>187</v>
      </c>
      <c r="B29" s="337">
        <v>269960909</v>
      </c>
      <c r="C29" s="337"/>
      <c r="D29" s="337">
        <v>42637679</v>
      </c>
      <c r="E29" s="337"/>
      <c r="F29" s="337">
        <v>4255</v>
      </c>
      <c r="G29" s="337"/>
      <c r="H29" s="337">
        <v>211384952</v>
      </c>
      <c r="I29" s="337"/>
      <c r="J29" s="337">
        <v>15912000</v>
      </c>
      <c r="K29" s="337"/>
      <c r="L29" s="337">
        <v>21478</v>
      </c>
      <c r="M29" s="343"/>
      <c r="N29" s="337">
        <v>545</v>
      </c>
      <c r="O29" s="343"/>
    </row>
    <row r="30" spans="1:15" ht="12" customHeight="1">
      <c r="A30" s="38"/>
      <c r="B30" s="332"/>
      <c r="C30" s="333"/>
      <c r="D30" s="332"/>
      <c r="E30" s="333"/>
      <c r="F30" s="332"/>
      <c r="G30" s="333"/>
      <c r="H30" s="332"/>
      <c r="I30" s="333"/>
      <c r="J30" s="332"/>
      <c r="K30" s="333"/>
      <c r="L30" s="332"/>
      <c r="M30" s="344"/>
      <c r="N30" s="332"/>
      <c r="O30" s="344"/>
    </row>
    <row r="31" spans="1:15" ht="24.6" customHeight="1">
      <c r="A31" s="189" t="s">
        <v>44</v>
      </c>
      <c r="B31" s="330">
        <v>152618892</v>
      </c>
      <c r="C31" s="330"/>
      <c r="D31" s="330">
        <v>27880219</v>
      </c>
      <c r="E31" s="330"/>
      <c r="F31" s="330">
        <v>73</v>
      </c>
      <c r="G31" s="330"/>
      <c r="H31" s="330">
        <v>112546328</v>
      </c>
      <c r="I31" s="330"/>
      <c r="J31" s="330">
        <v>12182700</v>
      </c>
      <c r="K31" s="330"/>
      <c r="L31" s="330">
        <v>9572</v>
      </c>
      <c r="M31" s="331"/>
      <c r="N31" s="358" t="s">
        <v>196</v>
      </c>
      <c r="O31" s="359"/>
    </row>
    <row r="32" spans="1:15" ht="24.6" customHeight="1">
      <c r="A32" s="189" t="s">
        <v>45</v>
      </c>
      <c r="B32" s="330">
        <v>64243276</v>
      </c>
      <c r="C32" s="330"/>
      <c r="D32" s="330">
        <v>11291753</v>
      </c>
      <c r="E32" s="330"/>
      <c r="F32" s="330">
        <v>339</v>
      </c>
      <c r="G32" s="330"/>
      <c r="H32" s="330">
        <v>50198500</v>
      </c>
      <c r="I32" s="330"/>
      <c r="J32" s="330">
        <v>2745300</v>
      </c>
      <c r="K32" s="330"/>
      <c r="L32" s="330">
        <v>7384</v>
      </c>
      <c r="M32" s="331"/>
      <c r="N32" s="358" t="s">
        <v>196</v>
      </c>
      <c r="O32" s="359"/>
    </row>
    <row r="33" spans="1:15" ht="24.6" customHeight="1">
      <c r="A33" s="216" t="s">
        <v>193</v>
      </c>
      <c r="B33" s="330">
        <v>8490213</v>
      </c>
      <c r="C33" s="330"/>
      <c r="D33" s="330">
        <v>23236</v>
      </c>
      <c r="E33" s="330"/>
      <c r="F33" s="330">
        <v>0</v>
      </c>
      <c r="G33" s="330"/>
      <c r="H33" s="330">
        <v>8034735</v>
      </c>
      <c r="I33" s="330"/>
      <c r="J33" s="330">
        <v>429000</v>
      </c>
      <c r="K33" s="330"/>
      <c r="L33" s="330">
        <v>3242</v>
      </c>
      <c r="M33" s="331"/>
      <c r="N33" s="358" t="s">
        <v>196</v>
      </c>
      <c r="O33" s="359"/>
    </row>
    <row r="34" spans="1:15" ht="24.6" customHeight="1">
      <c r="A34" s="216" t="s">
        <v>194</v>
      </c>
      <c r="B34" s="330">
        <v>1852251</v>
      </c>
      <c r="C34" s="330"/>
      <c r="D34" s="330">
        <v>4432</v>
      </c>
      <c r="E34" s="330"/>
      <c r="F34" s="330">
        <v>0</v>
      </c>
      <c r="G34" s="330"/>
      <c r="H34" s="330">
        <v>1847819</v>
      </c>
      <c r="I34" s="330"/>
      <c r="J34" s="330">
        <v>0</v>
      </c>
      <c r="K34" s="330"/>
      <c r="L34" s="330">
        <v>0</v>
      </c>
      <c r="M34" s="331"/>
      <c r="N34" s="358" t="s">
        <v>196</v>
      </c>
      <c r="O34" s="359"/>
    </row>
    <row r="35" spans="1:15" ht="24.6" customHeight="1">
      <c r="A35" s="189" t="s">
        <v>48</v>
      </c>
      <c r="B35" s="330">
        <v>13072656</v>
      </c>
      <c r="C35" s="330"/>
      <c r="D35" s="330">
        <v>2348263</v>
      </c>
      <c r="E35" s="330"/>
      <c r="F35" s="330">
        <v>0</v>
      </c>
      <c r="G35" s="330"/>
      <c r="H35" s="330">
        <v>10211113</v>
      </c>
      <c r="I35" s="330"/>
      <c r="J35" s="330">
        <v>512000</v>
      </c>
      <c r="K35" s="330"/>
      <c r="L35" s="330">
        <v>1280</v>
      </c>
      <c r="M35" s="331"/>
      <c r="N35" s="358" t="s">
        <v>196</v>
      </c>
      <c r="O35" s="359"/>
    </row>
    <row r="36" spans="1:15" ht="24.6" customHeight="1">
      <c r="A36" s="189" t="s">
        <v>49</v>
      </c>
      <c r="B36" s="330">
        <v>2051291</v>
      </c>
      <c r="C36" s="330"/>
      <c r="D36" s="330">
        <v>400764</v>
      </c>
      <c r="E36" s="330"/>
      <c r="F36" s="330">
        <v>0</v>
      </c>
      <c r="G36" s="330"/>
      <c r="H36" s="330">
        <v>1607527</v>
      </c>
      <c r="I36" s="330"/>
      <c r="J36" s="330">
        <v>43000</v>
      </c>
      <c r="K36" s="330"/>
      <c r="L36" s="330">
        <v>0</v>
      </c>
      <c r="M36" s="331"/>
      <c r="N36" s="358" t="s">
        <v>196</v>
      </c>
      <c r="O36" s="359"/>
    </row>
    <row r="37" spans="1:15" ht="12" customHeight="1">
      <c r="A37" s="189"/>
      <c r="B37" s="341"/>
      <c r="C37" s="342"/>
      <c r="D37" s="330"/>
      <c r="E37" s="330"/>
      <c r="F37" s="330"/>
      <c r="G37" s="330"/>
      <c r="H37" s="330"/>
      <c r="I37" s="330"/>
      <c r="J37" s="330"/>
      <c r="K37" s="330"/>
      <c r="L37" s="330"/>
      <c r="M37" s="331"/>
      <c r="N37" s="358"/>
      <c r="O37" s="359"/>
    </row>
    <row r="38" spans="1:15" ht="24.6" customHeight="1">
      <c r="A38" s="189" t="s">
        <v>95</v>
      </c>
      <c r="B38" s="330">
        <v>6682341</v>
      </c>
      <c r="C38" s="330"/>
      <c r="D38" s="330">
        <v>9537</v>
      </c>
      <c r="E38" s="330"/>
      <c r="F38" s="330">
        <v>829</v>
      </c>
      <c r="G38" s="330"/>
      <c r="H38" s="330">
        <v>6671430</v>
      </c>
      <c r="I38" s="330"/>
      <c r="J38" s="330">
        <v>0</v>
      </c>
      <c r="K38" s="330"/>
      <c r="L38" s="330">
        <v>0</v>
      </c>
      <c r="M38" s="331"/>
      <c r="N38" s="358">
        <v>545</v>
      </c>
      <c r="O38" s="359"/>
    </row>
    <row r="39" spans="1:15" ht="12" customHeight="1">
      <c r="A39" s="189"/>
      <c r="B39" s="341"/>
      <c r="C39" s="342"/>
      <c r="D39" s="330"/>
      <c r="E39" s="330"/>
      <c r="F39" s="330"/>
      <c r="G39" s="330"/>
      <c r="H39" s="330"/>
      <c r="I39" s="330"/>
      <c r="J39" s="330"/>
      <c r="K39" s="330"/>
      <c r="L39" s="330"/>
      <c r="M39" s="331"/>
      <c r="N39" s="358"/>
      <c r="O39" s="359"/>
    </row>
    <row r="40" spans="1:15" ht="24.6" customHeight="1">
      <c r="A40" s="189" t="s">
        <v>96</v>
      </c>
      <c r="B40" s="330">
        <v>20949989</v>
      </c>
      <c r="C40" s="330"/>
      <c r="D40" s="330">
        <v>679475</v>
      </c>
      <c r="E40" s="330"/>
      <c r="F40" s="330">
        <v>3014</v>
      </c>
      <c r="G40" s="330"/>
      <c r="H40" s="330">
        <v>20267500</v>
      </c>
      <c r="I40" s="330"/>
      <c r="J40" s="330">
        <v>0</v>
      </c>
      <c r="K40" s="330"/>
      <c r="L40" s="330">
        <v>0</v>
      </c>
      <c r="M40" s="331"/>
      <c r="N40" s="358">
        <v>0</v>
      </c>
      <c r="O40" s="359"/>
    </row>
    <row r="41" spans="1:15" ht="6" customHeight="1">
      <c r="A41" s="198"/>
      <c r="B41" s="338"/>
      <c r="C41" s="340"/>
      <c r="D41" s="338"/>
      <c r="E41" s="340"/>
      <c r="F41" s="338"/>
      <c r="G41" s="340"/>
      <c r="H41" s="338"/>
      <c r="I41" s="340"/>
      <c r="J41" s="338"/>
      <c r="K41" s="340"/>
      <c r="L41" s="338"/>
      <c r="M41" s="339"/>
      <c r="N41" s="338"/>
      <c r="O41" s="339"/>
    </row>
    <row r="42" spans="1:15" ht="24.95" customHeight="1">
      <c r="L42" s="38"/>
      <c r="M42" s="38"/>
      <c r="N42" s="38"/>
      <c r="O42" s="38"/>
    </row>
    <row r="43" spans="1:15" ht="24.95" customHeight="1"/>
    <row r="44" spans="1:15" ht="24.95" customHeight="1"/>
    <row r="45" spans="1:15" ht="24.95" customHeight="1"/>
    <row r="46" spans="1:15" ht="24.95" customHeight="1"/>
    <row r="47" spans="1:15" ht="15" customHeight="1"/>
    <row r="48" spans="1:15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</sheetData>
  <mergeCells count="137">
    <mergeCell ref="N41:O41"/>
    <mergeCell ref="N32:O32"/>
    <mergeCell ref="N33:O33"/>
    <mergeCell ref="N34:O34"/>
    <mergeCell ref="N35:O35"/>
    <mergeCell ref="N36:O36"/>
    <mergeCell ref="N37:O37"/>
    <mergeCell ref="N38:O38"/>
    <mergeCell ref="N39:O39"/>
    <mergeCell ref="N40:O40"/>
    <mergeCell ref="N5:N7"/>
    <mergeCell ref="O5:O7"/>
    <mergeCell ref="N24:O25"/>
    <mergeCell ref="N26:O26"/>
    <mergeCell ref="N27:O27"/>
    <mergeCell ref="N28:O28"/>
    <mergeCell ref="N29:O29"/>
    <mergeCell ref="N30:O30"/>
    <mergeCell ref="N31:O31"/>
    <mergeCell ref="A23:A25"/>
    <mergeCell ref="H5:H7"/>
    <mergeCell ref="I5:I7"/>
    <mergeCell ref="J5:J7"/>
    <mergeCell ref="K5:K7"/>
    <mergeCell ref="L5:L7"/>
    <mergeCell ref="M5:M7"/>
    <mergeCell ref="B5:B7"/>
    <mergeCell ref="C5:C7"/>
    <mergeCell ref="D5:D7"/>
    <mergeCell ref="G5:G7"/>
    <mergeCell ref="F6:F7"/>
    <mergeCell ref="E6:E7"/>
    <mergeCell ref="E5:F5"/>
    <mergeCell ref="A5:A7"/>
    <mergeCell ref="B24:C25"/>
    <mergeCell ref="D23:K23"/>
    <mergeCell ref="J24:K25"/>
    <mergeCell ref="H24:I25"/>
    <mergeCell ref="F24:G25"/>
    <mergeCell ref="D24:E25"/>
    <mergeCell ref="L24:M25"/>
    <mergeCell ref="L29:M29"/>
    <mergeCell ref="L28:M28"/>
    <mergeCell ref="B31:C31"/>
    <mergeCell ref="D31:E31"/>
    <mergeCell ref="F31:G31"/>
    <mergeCell ref="H31:I31"/>
    <mergeCell ref="J31:K31"/>
    <mergeCell ref="B27:C27"/>
    <mergeCell ref="D27:E27"/>
    <mergeCell ref="F27:G27"/>
    <mergeCell ref="H27:I27"/>
    <mergeCell ref="J27:K27"/>
    <mergeCell ref="J29:K29"/>
    <mergeCell ref="J28:K28"/>
    <mergeCell ref="H28:I28"/>
    <mergeCell ref="F28:G28"/>
    <mergeCell ref="D28:E28"/>
    <mergeCell ref="B30:C30"/>
    <mergeCell ref="D30:E30"/>
    <mergeCell ref="F30:G30"/>
    <mergeCell ref="H30:I30"/>
    <mergeCell ref="J30:K30"/>
    <mergeCell ref="L30:M30"/>
    <mergeCell ref="L27:M27"/>
    <mergeCell ref="B36:C36"/>
    <mergeCell ref="D36:E36"/>
    <mergeCell ref="F36:G36"/>
    <mergeCell ref="H36:I36"/>
    <mergeCell ref="J36:K36"/>
    <mergeCell ref="L31:M31"/>
    <mergeCell ref="B32:C32"/>
    <mergeCell ref="D32:E32"/>
    <mergeCell ref="F32:G32"/>
    <mergeCell ref="H32:I32"/>
    <mergeCell ref="J32:K32"/>
    <mergeCell ref="L32:M32"/>
    <mergeCell ref="B35:C35"/>
    <mergeCell ref="D35:E35"/>
    <mergeCell ref="F35:G35"/>
    <mergeCell ref="H35:I35"/>
    <mergeCell ref="J35:K35"/>
    <mergeCell ref="L35:M35"/>
    <mergeCell ref="J33:K33"/>
    <mergeCell ref="L33:M33"/>
    <mergeCell ref="B33:C33"/>
    <mergeCell ref="D33:E33"/>
    <mergeCell ref="F33:G33"/>
    <mergeCell ref="H33:I33"/>
    <mergeCell ref="L41:M41"/>
    <mergeCell ref="J41:K41"/>
    <mergeCell ref="H41:I41"/>
    <mergeCell ref="F41:G41"/>
    <mergeCell ref="D41:E41"/>
    <mergeCell ref="B41:C41"/>
    <mergeCell ref="L37:M37"/>
    <mergeCell ref="J37:K37"/>
    <mergeCell ref="H37:I37"/>
    <mergeCell ref="F37:G37"/>
    <mergeCell ref="D37:E37"/>
    <mergeCell ref="B37:C37"/>
    <mergeCell ref="J38:K38"/>
    <mergeCell ref="L38:M38"/>
    <mergeCell ref="F40:G40"/>
    <mergeCell ref="H40:I40"/>
    <mergeCell ref="J40:K40"/>
    <mergeCell ref="D38:E38"/>
    <mergeCell ref="D40:E40"/>
    <mergeCell ref="F38:G38"/>
    <mergeCell ref="H38:I38"/>
    <mergeCell ref="D39:E39"/>
    <mergeCell ref="B39:C39"/>
    <mergeCell ref="L40:M40"/>
    <mergeCell ref="L39:M39"/>
    <mergeCell ref="J39:K39"/>
    <mergeCell ref="H39:I39"/>
    <mergeCell ref="F39:G39"/>
    <mergeCell ref="B38:C38"/>
    <mergeCell ref="B40:C40"/>
    <mergeCell ref="B28:C28"/>
    <mergeCell ref="L26:M26"/>
    <mergeCell ref="J26:K26"/>
    <mergeCell ref="H26:I26"/>
    <mergeCell ref="F26:G26"/>
    <mergeCell ref="D26:E26"/>
    <mergeCell ref="B26:C26"/>
    <mergeCell ref="B29:C29"/>
    <mergeCell ref="D29:E29"/>
    <mergeCell ref="F29:G29"/>
    <mergeCell ref="H29:I29"/>
    <mergeCell ref="B34:C34"/>
    <mergeCell ref="D34:E34"/>
    <mergeCell ref="F34:G34"/>
    <mergeCell ref="H34:I34"/>
    <mergeCell ref="J34:K34"/>
    <mergeCell ref="L34:M34"/>
    <mergeCell ref="L36:M36"/>
  </mergeCells>
  <phoneticPr fontId="2"/>
  <printOptions horizontalCentered="1"/>
  <pageMargins left="0.39370078740157483" right="0.39370078740157483" top="0.78740157480314965" bottom="0.39370078740157483" header="0" footer="0.19685039370078741"/>
  <pageSetup paperSize="9" orientation="portrait" horizontalDpi="300" verticalDpi="300" r:id="rId1"/>
  <headerFooter>
    <oddFooter>&amp;C&amp;"ＭＳ Ｐゴシック,標準"17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3"/>
  <sheetViews>
    <sheetView showGridLines="0" zoomScaleNormal="100" zoomScaleSheetLayoutView="55" workbookViewId="0"/>
  </sheetViews>
  <sheetFormatPr defaultRowHeight="10.5"/>
  <cols>
    <col min="1" max="1" width="17.25" style="39" customWidth="1"/>
    <col min="2" max="3" width="11.625" style="39" customWidth="1"/>
    <col min="4" max="4" width="9.625" style="39" customWidth="1"/>
    <col min="5" max="6" width="11.625" style="39" customWidth="1"/>
    <col min="7" max="7" width="9.625" style="39" customWidth="1"/>
    <col min="8" max="8" width="4.625" style="38" customWidth="1"/>
    <col min="9" max="9" width="8.25" style="39" bestFit="1" customWidth="1"/>
    <col min="10" max="10" width="6.625" style="39" customWidth="1"/>
    <col min="11" max="14" width="9" style="39"/>
    <col min="15" max="15" width="8.75" style="39" customWidth="1"/>
    <col min="16" max="16384" width="9" style="39"/>
  </cols>
  <sheetData>
    <row r="1" spans="1:9" ht="12" customHeight="1"/>
    <row r="2" spans="1:9" s="13" customFormat="1" ht="15" customHeight="1">
      <c r="A2" s="12" t="s">
        <v>152</v>
      </c>
    </row>
    <row r="3" spans="1:9" ht="15" customHeight="1">
      <c r="A3" s="12" t="s">
        <v>151</v>
      </c>
      <c r="G3" s="15" t="s">
        <v>87</v>
      </c>
    </row>
    <row r="4" spans="1:9" ht="11.45" customHeight="1">
      <c r="A4" s="324" t="s">
        <v>97</v>
      </c>
      <c r="B4" s="16"/>
      <c r="C4" s="353" t="s">
        <v>94</v>
      </c>
      <c r="D4" s="353"/>
      <c r="E4" s="353"/>
      <c r="F4" s="353"/>
      <c r="G4" s="17"/>
    </row>
    <row r="5" spans="1:9" ht="11.45" customHeight="1">
      <c r="A5" s="345"/>
      <c r="B5" s="352" t="s">
        <v>89</v>
      </c>
      <c r="C5" s="322" t="s">
        <v>90</v>
      </c>
      <c r="D5" s="322" t="s">
        <v>91</v>
      </c>
      <c r="E5" s="322" t="s">
        <v>92</v>
      </c>
      <c r="F5" s="322" t="s">
        <v>93</v>
      </c>
      <c r="G5" s="354" t="s">
        <v>168</v>
      </c>
    </row>
    <row r="6" spans="1:9" ht="11.45" customHeight="1">
      <c r="A6" s="325"/>
      <c r="B6" s="322"/>
      <c r="C6" s="322"/>
      <c r="D6" s="322"/>
      <c r="E6" s="322"/>
      <c r="F6" s="322"/>
      <c r="G6" s="354"/>
      <c r="I6" s="199"/>
    </row>
    <row r="7" spans="1:9" ht="6" customHeight="1">
      <c r="A7" s="200"/>
      <c r="B7" s="201"/>
      <c r="C7" s="201"/>
      <c r="D7" s="201"/>
      <c r="E7" s="201"/>
      <c r="F7" s="201"/>
      <c r="G7" s="201"/>
    </row>
    <row r="8" spans="1:9" s="242" customFormat="1" ht="11.45" customHeight="1">
      <c r="A8" s="238" t="s">
        <v>186</v>
      </c>
      <c r="B8" s="225">
        <v>230515093</v>
      </c>
      <c r="C8" s="225">
        <v>40002194</v>
      </c>
      <c r="D8" s="225">
        <v>22820</v>
      </c>
      <c r="E8" s="225">
        <v>176088874</v>
      </c>
      <c r="F8" s="225">
        <v>14390613</v>
      </c>
      <c r="G8" s="226">
        <v>10592</v>
      </c>
      <c r="H8" s="240" t="s">
        <v>191</v>
      </c>
      <c r="I8" s="241"/>
    </row>
    <row r="9" spans="1:9" s="22" customFormat="1" ht="6" customHeight="1">
      <c r="A9" s="203"/>
      <c r="B9" s="27"/>
      <c r="C9" s="27"/>
      <c r="D9" s="27"/>
      <c r="E9" s="27"/>
      <c r="F9" s="27"/>
      <c r="G9" s="27"/>
      <c r="H9" s="155"/>
      <c r="I9" s="202"/>
    </row>
    <row r="10" spans="1:9" s="233" customFormat="1" ht="11.45" customHeight="1">
      <c r="A10" s="215" t="s">
        <v>187</v>
      </c>
      <c r="B10" s="298">
        <v>242328579</v>
      </c>
      <c r="C10" s="298">
        <v>41948667</v>
      </c>
      <c r="D10" s="298">
        <v>412</v>
      </c>
      <c r="E10" s="298">
        <v>184446022</v>
      </c>
      <c r="F10" s="298">
        <v>15912000</v>
      </c>
      <c r="G10" s="299">
        <v>21478</v>
      </c>
      <c r="H10" s="231" t="s">
        <v>191</v>
      </c>
      <c r="I10" s="232"/>
    </row>
    <row r="11" spans="1:9" s="22" customFormat="1" ht="6" customHeight="1">
      <c r="A11" s="205"/>
      <c r="B11" s="168"/>
      <c r="C11" s="168"/>
      <c r="D11" s="168"/>
      <c r="E11" s="168"/>
      <c r="F11" s="168"/>
      <c r="G11" s="204"/>
      <c r="H11" s="155"/>
      <c r="I11" s="202"/>
    </row>
    <row r="12" spans="1:9" s="233" customFormat="1" ht="11.45" customHeight="1">
      <c r="A12" s="10" t="s">
        <v>27</v>
      </c>
      <c r="B12" s="168">
        <v>197512712</v>
      </c>
      <c r="C12" s="168">
        <v>38464435</v>
      </c>
      <c r="D12" s="168">
        <v>412</v>
      </c>
      <c r="E12" s="168">
        <v>159045060</v>
      </c>
      <c r="F12" s="168">
        <v>0</v>
      </c>
      <c r="G12" s="204">
        <v>2805</v>
      </c>
      <c r="H12" s="231" t="s">
        <v>191</v>
      </c>
      <c r="I12" s="232"/>
    </row>
    <row r="13" spans="1:9" s="230" customFormat="1" ht="11.45" customHeight="1">
      <c r="A13" s="317" t="s">
        <v>31</v>
      </c>
      <c r="B13" s="23">
        <v>168494630</v>
      </c>
      <c r="C13" s="23">
        <v>37584915</v>
      </c>
      <c r="D13" s="23">
        <v>0</v>
      </c>
      <c r="E13" s="23">
        <v>130906910</v>
      </c>
      <c r="F13" s="23">
        <v>0</v>
      </c>
      <c r="G13" s="24">
        <v>2805</v>
      </c>
      <c r="H13" s="229" t="s">
        <v>191</v>
      </c>
      <c r="I13" s="212"/>
    </row>
    <row r="14" spans="1:9" s="309" customFormat="1" ht="11.45" customHeight="1">
      <c r="A14" s="305" t="s">
        <v>36</v>
      </c>
      <c r="B14" s="310">
        <v>118262620</v>
      </c>
      <c r="C14" s="310">
        <v>32500058</v>
      </c>
      <c r="D14" s="310">
        <v>0</v>
      </c>
      <c r="E14" s="310">
        <v>85762562</v>
      </c>
      <c r="F14" s="310">
        <v>0</v>
      </c>
      <c r="G14" s="311">
        <v>0</v>
      </c>
      <c r="H14" s="308" t="s">
        <v>191</v>
      </c>
      <c r="I14" s="316"/>
    </row>
    <row r="15" spans="1:9" s="309" customFormat="1" ht="11.45" customHeight="1">
      <c r="A15" s="305" t="s">
        <v>37</v>
      </c>
      <c r="B15" s="310">
        <v>2333262</v>
      </c>
      <c r="C15" s="310">
        <v>1429710</v>
      </c>
      <c r="D15" s="310">
        <v>0</v>
      </c>
      <c r="E15" s="310">
        <v>903552</v>
      </c>
      <c r="F15" s="310">
        <v>0</v>
      </c>
      <c r="G15" s="311">
        <v>0</v>
      </c>
      <c r="H15" s="308" t="s">
        <v>191</v>
      </c>
      <c r="I15" s="316"/>
    </row>
    <row r="16" spans="1:9" s="309" customFormat="1" ht="11.45" customHeight="1">
      <c r="A16" s="305" t="s">
        <v>38</v>
      </c>
      <c r="B16" s="310">
        <v>6051720</v>
      </c>
      <c r="C16" s="310">
        <v>1822147</v>
      </c>
      <c r="D16" s="310">
        <v>0</v>
      </c>
      <c r="E16" s="310">
        <v>4229573</v>
      </c>
      <c r="F16" s="310">
        <v>0</v>
      </c>
      <c r="G16" s="311">
        <v>0</v>
      </c>
      <c r="H16" s="308" t="s">
        <v>191</v>
      </c>
      <c r="I16" s="316"/>
    </row>
    <row r="17" spans="1:9" s="309" customFormat="1" ht="11.45" customHeight="1">
      <c r="A17" s="305" t="s">
        <v>39</v>
      </c>
      <c r="B17" s="310">
        <v>12989993</v>
      </c>
      <c r="C17" s="310">
        <v>1833000</v>
      </c>
      <c r="D17" s="310">
        <v>0</v>
      </c>
      <c r="E17" s="310">
        <v>11154188</v>
      </c>
      <c r="F17" s="310">
        <v>0</v>
      </c>
      <c r="G17" s="311">
        <v>2805</v>
      </c>
      <c r="H17" s="308" t="s">
        <v>191</v>
      </c>
      <c r="I17" s="316"/>
    </row>
    <row r="18" spans="1:9" s="309" customFormat="1" ht="11.45" customHeight="1">
      <c r="A18" s="305" t="s">
        <v>180</v>
      </c>
      <c r="B18" s="310">
        <v>26516492</v>
      </c>
      <c r="C18" s="307">
        <v>0</v>
      </c>
      <c r="D18" s="307">
        <v>0</v>
      </c>
      <c r="E18" s="307">
        <v>26516492</v>
      </c>
      <c r="F18" s="307">
        <v>0</v>
      </c>
      <c r="G18" s="307">
        <v>0</v>
      </c>
      <c r="H18" s="308" t="s">
        <v>191</v>
      </c>
      <c r="I18" s="316"/>
    </row>
    <row r="19" spans="1:9" s="309" customFormat="1" ht="11.45" customHeight="1">
      <c r="A19" s="305" t="s">
        <v>98</v>
      </c>
      <c r="B19" s="310">
        <v>0</v>
      </c>
      <c r="C19" s="310">
        <v>0</v>
      </c>
      <c r="D19" s="310">
        <v>0</v>
      </c>
      <c r="E19" s="310">
        <v>0</v>
      </c>
      <c r="F19" s="310">
        <v>0</v>
      </c>
      <c r="G19" s="311">
        <v>0</v>
      </c>
      <c r="H19" s="308" t="s">
        <v>191</v>
      </c>
      <c r="I19" s="316"/>
    </row>
    <row r="20" spans="1:9" s="309" customFormat="1" ht="11.45" customHeight="1">
      <c r="A20" s="305" t="s">
        <v>181</v>
      </c>
      <c r="B20" s="310">
        <v>2340543</v>
      </c>
      <c r="C20" s="306">
        <v>0</v>
      </c>
      <c r="D20" s="306">
        <v>0</v>
      </c>
      <c r="E20" s="306">
        <v>2340543</v>
      </c>
      <c r="F20" s="306">
        <v>0</v>
      </c>
      <c r="G20" s="307">
        <v>0</v>
      </c>
      <c r="H20" s="308" t="s">
        <v>191</v>
      </c>
      <c r="I20" s="316"/>
    </row>
    <row r="21" spans="1:9" s="230" customFormat="1" ht="11.45" customHeight="1">
      <c r="A21" s="317" t="s">
        <v>156</v>
      </c>
      <c r="B21" s="23">
        <v>8130619</v>
      </c>
      <c r="C21" s="23">
        <v>519383</v>
      </c>
      <c r="D21" s="23">
        <v>123</v>
      </c>
      <c r="E21" s="23">
        <v>7611113</v>
      </c>
      <c r="F21" s="23">
        <v>0</v>
      </c>
      <c r="G21" s="24">
        <v>0</v>
      </c>
      <c r="H21" s="229" t="s">
        <v>191</v>
      </c>
      <c r="I21" s="212"/>
    </row>
    <row r="22" spans="1:9" s="230" customFormat="1" ht="11.45" customHeight="1">
      <c r="A22" s="317" t="s">
        <v>157</v>
      </c>
      <c r="B22" s="23">
        <v>10672832</v>
      </c>
      <c r="C22" s="32">
        <v>140531</v>
      </c>
      <c r="D22" s="32">
        <v>0</v>
      </c>
      <c r="E22" s="32">
        <v>10532301</v>
      </c>
      <c r="F22" s="32">
        <v>0</v>
      </c>
      <c r="G22" s="33">
        <v>0</v>
      </c>
      <c r="H22" s="229" t="s">
        <v>191</v>
      </c>
      <c r="I22" s="212"/>
    </row>
    <row r="23" spans="1:9" s="309" customFormat="1" ht="11.45" customHeight="1">
      <c r="A23" s="305" t="s">
        <v>99</v>
      </c>
      <c r="B23" s="306">
        <v>1430337</v>
      </c>
      <c r="C23" s="306">
        <v>1919</v>
      </c>
      <c r="D23" s="306">
        <v>0</v>
      </c>
      <c r="E23" s="306">
        <v>1428418</v>
      </c>
      <c r="F23" s="306">
        <v>0</v>
      </c>
      <c r="G23" s="307">
        <v>0</v>
      </c>
      <c r="H23" s="308" t="s">
        <v>191</v>
      </c>
      <c r="I23" s="316"/>
    </row>
    <row r="24" spans="1:9" s="309" customFormat="1" ht="11.45" customHeight="1">
      <c r="A24" s="305" t="s">
        <v>100</v>
      </c>
      <c r="B24" s="306">
        <v>9242495</v>
      </c>
      <c r="C24" s="306">
        <v>138612</v>
      </c>
      <c r="D24" s="306">
        <v>0</v>
      </c>
      <c r="E24" s="306">
        <v>9103883</v>
      </c>
      <c r="F24" s="306">
        <v>0</v>
      </c>
      <c r="G24" s="307">
        <v>0</v>
      </c>
      <c r="H24" s="308" t="s">
        <v>191</v>
      </c>
      <c r="I24" s="316"/>
    </row>
    <row r="25" spans="1:9" s="230" customFormat="1" ht="11.45" customHeight="1">
      <c r="A25" s="317" t="s">
        <v>158</v>
      </c>
      <c r="B25" s="32">
        <v>10208100</v>
      </c>
      <c r="C25" s="32">
        <v>219606</v>
      </c>
      <c r="D25" s="32">
        <v>289</v>
      </c>
      <c r="E25" s="32">
        <v>9988205</v>
      </c>
      <c r="F25" s="32">
        <v>0</v>
      </c>
      <c r="G25" s="33">
        <v>0</v>
      </c>
      <c r="H25" s="229" t="s">
        <v>191</v>
      </c>
      <c r="I25" s="212"/>
    </row>
    <row r="26" spans="1:9" s="309" customFormat="1" ht="11.45" customHeight="1">
      <c r="A26" s="305" t="s">
        <v>101</v>
      </c>
      <c r="B26" s="306">
        <v>2853530</v>
      </c>
      <c r="C26" s="306">
        <v>79710</v>
      </c>
      <c r="D26" s="306">
        <v>289</v>
      </c>
      <c r="E26" s="306">
        <v>2773531</v>
      </c>
      <c r="F26" s="306">
        <v>0</v>
      </c>
      <c r="G26" s="307">
        <v>0</v>
      </c>
      <c r="H26" s="308" t="s">
        <v>191</v>
      </c>
      <c r="I26" s="316"/>
    </row>
    <row r="27" spans="1:9" s="309" customFormat="1" ht="11.45" customHeight="1">
      <c r="A27" s="305" t="s">
        <v>102</v>
      </c>
      <c r="B27" s="306">
        <v>7354570</v>
      </c>
      <c r="C27" s="306">
        <v>139896</v>
      </c>
      <c r="D27" s="306">
        <v>0</v>
      </c>
      <c r="E27" s="306">
        <v>7214674</v>
      </c>
      <c r="F27" s="306">
        <v>0</v>
      </c>
      <c r="G27" s="307">
        <v>0</v>
      </c>
      <c r="H27" s="308" t="s">
        <v>191</v>
      </c>
      <c r="I27" s="316"/>
    </row>
    <row r="28" spans="1:9" s="230" customFormat="1" ht="11.45" customHeight="1">
      <c r="A28" s="317" t="s">
        <v>159</v>
      </c>
      <c r="B28" s="32">
        <v>6531</v>
      </c>
      <c r="C28" s="32">
        <v>0</v>
      </c>
      <c r="D28" s="32">
        <v>0</v>
      </c>
      <c r="E28" s="32">
        <v>6531</v>
      </c>
      <c r="F28" s="32">
        <v>0</v>
      </c>
      <c r="G28" s="33">
        <v>0</v>
      </c>
      <c r="H28" s="229" t="s">
        <v>191</v>
      </c>
      <c r="I28" s="212"/>
    </row>
    <row r="29" spans="1:9" s="22" customFormat="1" ht="6" customHeight="1">
      <c r="A29" s="1"/>
      <c r="B29" s="208"/>
      <c r="C29" s="208"/>
      <c r="D29" s="208"/>
      <c r="E29" s="208"/>
      <c r="F29" s="208"/>
      <c r="G29" s="209"/>
      <c r="H29" s="155"/>
      <c r="I29" s="202"/>
    </row>
    <row r="30" spans="1:9" s="233" customFormat="1" ht="11.45" customHeight="1">
      <c r="A30" s="10" t="s">
        <v>28</v>
      </c>
      <c r="B30" s="206">
        <v>27156105</v>
      </c>
      <c r="C30" s="206">
        <v>3484232</v>
      </c>
      <c r="D30" s="206">
        <v>0</v>
      </c>
      <c r="E30" s="206">
        <v>7741200</v>
      </c>
      <c r="F30" s="206">
        <v>15912000</v>
      </c>
      <c r="G30" s="207">
        <v>18673</v>
      </c>
      <c r="H30" s="231" t="s">
        <v>191</v>
      </c>
      <c r="I30" s="232"/>
    </row>
    <row r="31" spans="1:9" s="230" customFormat="1" ht="11.45" customHeight="1">
      <c r="A31" s="317" t="s">
        <v>160</v>
      </c>
      <c r="B31" s="32">
        <v>223</v>
      </c>
      <c r="C31" s="32">
        <v>0</v>
      </c>
      <c r="D31" s="32">
        <v>0</v>
      </c>
      <c r="E31" s="32">
        <v>223</v>
      </c>
      <c r="F31" s="32">
        <v>0</v>
      </c>
      <c r="G31" s="33">
        <v>0</v>
      </c>
      <c r="H31" s="229" t="s">
        <v>191</v>
      </c>
      <c r="I31" s="212"/>
    </row>
    <row r="32" spans="1:9" s="230" customFormat="1" ht="11.45" customHeight="1">
      <c r="A32" s="317" t="s">
        <v>161</v>
      </c>
      <c r="B32" s="32">
        <v>25081761</v>
      </c>
      <c r="C32" s="32">
        <v>3364569</v>
      </c>
      <c r="D32" s="32">
        <v>0</v>
      </c>
      <c r="E32" s="32">
        <v>5805192</v>
      </c>
      <c r="F32" s="32">
        <v>15912000</v>
      </c>
      <c r="G32" s="33">
        <v>0</v>
      </c>
      <c r="H32" s="229" t="s">
        <v>191</v>
      </c>
      <c r="I32" s="212"/>
    </row>
    <row r="33" spans="1:23" s="230" customFormat="1" ht="11.45" customHeight="1">
      <c r="A33" s="317" t="s">
        <v>162</v>
      </c>
      <c r="B33" s="32">
        <v>1684569</v>
      </c>
      <c r="C33" s="32">
        <v>119663</v>
      </c>
      <c r="D33" s="32">
        <v>0</v>
      </c>
      <c r="E33" s="32">
        <v>1546233</v>
      </c>
      <c r="F33" s="32">
        <v>0</v>
      </c>
      <c r="G33" s="33">
        <v>18673</v>
      </c>
      <c r="H33" s="229" t="s">
        <v>191</v>
      </c>
      <c r="I33" s="212"/>
    </row>
    <row r="34" spans="1:23" s="230" customFormat="1" ht="11.45" customHeight="1">
      <c r="A34" s="317" t="s">
        <v>163</v>
      </c>
      <c r="B34" s="32">
        <v>389552</v>
      </c>
      <c r="C34" s="32">
        <v>0</v>
      </c>
      <c r="D34" s="32">
        <v>0</v>
      </c>
      <c r="E34" s="32">
        <v>389552</v>
      </c>
      <c r="F34" s="32">
        <v>0</v>
      </c>
      <c r="G34" s="33">
        <v>0</v>
      </c>
      <c r="H34" s="229" t="s">
        <v>191</v>
      </c>
      <c r="I34" s="212"/>
    </row>
    <row r="35" spans="1:23" s="230" customFormat="1" ht="6" customHeight="1">
      <c r="A35" s="239"/>
      <c r="B35" s="32"/>
      <c r="C35" s="32"/>
      <c r="D35" s="32"/>
      <c r="E35" s="32"/>
      <c r="F35" s="32"/>
      <c r="G35" s="33"/>
      <c r="H35" s="229"/>
      <c r="I35" s="212"/>
    </row>
    <row r="36" spans="1:23" s="210" customFormat="1" ht="11.45" customHeight="1">
      <c r="A36" s="10" t="s">
        <v>29</v>
      </c>
      <c r="B36" s="206">
        <v>17659762</v>
      </c>
      <c r="C36" s="206">
        <v>0</v>
      </c>
      <c r="D36" s="206">
        <v>0</v>
      </c>
      <c r="E36" s="206">
        <v>17659762</v>
      </c>
      <c r="F36" s="206">
        <v>0</v>
      </c>
      <c r="G36" s="207">
        <v>0</v>
      </c>
      <c r="H36" s="211" t="s">
        <v>191</v>
      </c>
      <c r="I36" s="232"/>
    </row>
    <row r="37" spans="1:23" ht="6" customHeight="1">
      <c r="A37" s="213"/>
      <c r="B37" s="179"/>
      <c r="C37" s="179"/>
      <c r="D37" s="179"/>
      <c r="E37" s="179"/>
      <c r="F37" s="179"/>
      <c r="G37" s="50"/>
    </row>
    <row r="38" spans="1:23" ht="15" customHeight="1">
      <c r="A38" s="214"/>
    </row>
    <row r="39" spans="1:23" ht="15" customHeight="1">
      <c r="A39" s="12" t="s">
        <v>150</v>
      </c>
      <c r="G39" s="15" t="s">
        <v>87</v>
      </c>
      <c r="N39" s="38"/>
      <c r="O39" s="38"/>
      <c r="P39" s="38"/>
      <c r="Q39" s="38"/>
      <c r="R39" s="38"/>
      <c r="S39" s="38"/>
      <c r="T39" s="38"/>
      <c r="U39" s="38"/>
      <c r="V39" s="38"/>
      <c r="W39" s="38"/>
    </row>
    <row r="40" spans="1:23" s="22" customFormat="1" ht="11.45" customHeight="1">
      <c r="A40" s="324" t="s">
        <v>97</v>
      </c>
      <c r="B40" s="16"/>
      <c r="C40" s="353" t="s">
        <v>94</v>
      </c>
      <c r="D40" s="353"/>
      <c r="E40" s="353"/>
      <c r="F40" s="353"/>
      <c r="G40" s="17"/>
      <c r="H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</row>
    <row r="41" spans="1:23" s="22" customFormat="1" ht="11.45" customHeight="1">
      <c r="A41" s="345"/>
      <c r="B41" s="352" t="s">
        <v>89</v>
      </c>
      <c r="C41" s="322" t="s">
        <v>90</v>
      </c>
      <c r="D41" s="322" t="s">
        <v>91</v>
      </c>
      <c r="E41" s="322" t="s">
        <v>92</v>
      </c>
      <c r="F41" s="322" t="s">
        <v>93</v>
      </c>
      <c r="G41" s="354" t="s">
        <v>169</v>
      </c>
      <c r="H41" s="155"/>
      <c r="N41" s="155"/>
      <c r="O41" s="293"/>
      <c r="P41" s="294"/>
      <c r="Q41" s="293"/>
      <c r="R41" s="293"/>
      <c r="S41" s="293"/>
      <c r="T41" s="293"/>
      <c r="U41" s="293"/>
      <c r="V41" s="294"/>
      <c r="W41" s="155"/>
    </row>
    <row r="42" spans="1:23" s="22" customFormat="1" ht="11.45" customHeight="1">
      <c r="A42" s="325"/>
      <c r="B42" s="322"/>
      <c r="C42" s="322"/>
      <c r="D42" s="322"/>
      <c r="E42" s="322"/>
      <c r="F42" s="322"/>
      <c r="G42" s="354"/>
      <c r="H42" s="155"/>
      <c r="N42" s="155"/>
      <c r="O42" s="295"/>
      <c r="P42" s="296"/>
      <c r="Q42" s="297"/>
      <c r="R42" s="297"/>
      <c r="S42" s="297"/>
      <c r="T42" s="297"/>
      <c r="U42" s="297"/>
      <c r="V42" s="297"/>
      <c r="W42" s="155"/>
    </row>
    <row r="43" spans="1:23" s="22" customFormat="1" ht="6" customHeight="1">
      <c r="A43" s="195"/>
      <c r="B43" s="21"/>
      <c r="C43" s="21"/>
      <c r="D43" s="21"/>
      <c r="E43" s="21"/>
      <c r="F43" s="21"/>
      <c r="G43" s="21"/>
      <c r="H43" s="155"/>
      <c r="N43" s="155"/>
      <c r="O43" s="6"/>
      <c r="P43" s="5"/>
      <c r="Q43" s="7"/>
      <c r="R43" s="7"/>
      <c r="S43" s="7"/>
      <c r="T43" s="7"/>
      <c r="U43" s="7"/>
      <c r="V43" s="7"/>
      <c r="W43" s="155"/>
    </row>
    <row r="44" spans="1:23" s="242" customFormat="1" ht="11.45" customHeight="1">
      <c r="A44" s="238" t="s">
        <v>186</v>
      </c>
      <c r="B44" s="225">
        <v>146803792</v>
      </c>
      <c r="C44" s="225">
        <v>25534069</v>
      </c>
      <c r="D44" s="225">
        <v>67</v>
      </c>
      <c r="E44" s="225">
        <v>112018920</v>
      </c>
      <c r="F44" s="225">
        <v>9243425</v>
      </c>
      <c r="G44" s="226">
        <v>7311</v>
      </c>
      <c r="H44" s="240"/>
      <c r="N44" s="240"/>
      <c r="O44" s="243"/>
      <c r="P44" s="244"/>
      <c r="Q44" s="245"/>
      <c r="R44" s="245"/>
      <c r="S44" s="245"/>
      <c r="T44" s="245"/>
      <c r="U44" s="245"/>
      <c r="V44" s="245"/>
      <c r="W44" s="240"/>
    </row>
    <row r="45" spans="1:23" s="22" customFormat="1" ht="6" customHeight="1">
      <c r="A45" s="203"/>
      <c r="B45" s="27"/>
      <c r="C45" s="27"/>
      <c r="D45" s="27"/>
      <c r="E45" s="27"/>
      <c r="F45" s="27"/>
      <c r="G45" s="27"/>
      <c r="H45" s="155"/>
      <c r="N45" s="155"/>
      <c r="O45" s="8"/>
      <c r="P45" s="5"/>
      <c r="Q45" s="7"/>
      <c r="R45" s="9"/>
      <c r="S45" s="9"/>
      <c r="T45" s="9"/>
      <c r="U45" s="9"/>
      <c r="V45" s="9"/>
      <c r="W45" s="155"/>
    </row>
    <row r="46" spans="1:23" s="233" customFormat="1" ht="11.45" customHeight="1">
      <c r="A46" s="215" t="s">
        <v>187</v>
      </c>
      <c r="B46" s="298">
        <v>152618892</v>
      </c>
      <c r="C46" s="298">
        <v>27880219</v>
      </c>
      <c r="D46" s="298">
        <v>73</v>
      </c>
      <c r="E46" s="298">
        <v>112546328</v>
      </c>
      <c r="F46" s="298">
        <v>12182700</v>
      </c>
      <c r="G46" s="299">
        <v>9572</v>
      </c>
      <c r="H46" s="231"/>
      <c r="N46" s="231"/>
      <c r="O46" s="6"/>
      <c r="P46" s="235"/>
      <c r="Q46" s="236"/>
      <c r="R46" s="237"/>
      <c r="S46" s="237"/>
      <c r="T46" s="237"/>
      <c r="U46" s="237"/>
      <c r="V46" s="237"/>
      <c r="W46" s="231"/>
    </row>
    <row r="47" spans="1:23" s="22" customFormat="1" ht="6" customHeight="1">
      <c r="A47" s="215"/>
      <c r="B47" s="168"/>
      <c r="C47" s="168"/>
      <c r="D47" s="168"/>
      <c r="E47" s="168"/>
      <c r="F47" s="168"/>
      <c r="G47" s="204"/>
      <c r="H47" s="155"/>
      <c r="N47" s="155"/>
      <c r="O47" s="8"/>
      <c r="P47" s="5"/>
      <c r="Q47" s="7"/>
      <c r="R47" s="9"/>
      <c r="S47" s="9"/>
      <c r="T47" s="9"/>
      <c r="U47" s="9"/>
      <c r="V47" s="9"/>
      <c r="W47" s="155"/>
    </row>
    <row r="48" spans="1:23" s="233" customFormat="1" ht="11.45" customHeight="1">
      <c r="A48" s="10" t="s">
        <v>27</v>
      </c>
      <c r="B48" s="168">
        <v>121667048</v>
      </c>
      <c r="C48" s="168">
        <v>25114781</v>
      </c>
      <c r="D48" s="168">
        <v>73</v>
      </c>
      <c r="E48" s="168">
        <v>96552194</v>
      </c>
      <c r="F48" s="168">
        <v>0</v>
      </c>
      <c r="G48" s="204">
        <v>0</v>
      </c>
      <c r="H48" s="231"/>
      <c r="N48" s="231"/>
      <c r="O48" s="6"/>
      <c r="P48" s="235"/>
      <c r="Q48" s="236"/>
      <c r="R48" s="237"/>
      <c r="S48" s="237"/>
      <c r="T48" s="237"/>
      <c r="U48" s="237"/>
      <c r="V48" s="237"/>
      <c r="W48" s="231"/>
    </row>
    <row r="49" spans="1:27" s="230" customFormat="1" ht="11.45" customHeight="1">
      <c r="A49" s="317" t="s">
        <v>155</v>
      </c>
      <c r="B49" s="23">
        <v>103508139</v>
      </c>
      <c r="C49" s="23">
        <v>24654668</v>
      </c>
      <c r="D49" s="23">
        <v>0</v>
      </c>
      <c r="E49" s="23">
        <v>78853471</v>
      </c>
      <c r="F49" s="23">
        <v>0</v>
      </c>
      <c r="G49" s="24">
        <v>0</v>
      </c>
      <c r="H49" s="229"/>
      <c r="I49" s="229"/>
      <c r="J49" s="229"/>
      <c r="K49" s="229"/>
      <c r="L49" s="229"/>
      <c r="M49" s="229"/>
      <c r="N49" s="229"/>
      <c r="O49" s="318"/>
      <c r="P49" s="319"/>
      <c r="Q49" s="320"/>
      <c r="R49" s="321"/>
      <c r="S49" s="321"/>
      <c r="T49" s="321"/>
      <c r="U49" s="321"/>
      <c r="V49" s="321"/>
      <c r="W49" s="229"/>
      <c r="X49" s="229"/>
      <c r="Y49" s="229"/>
      <c r="Z49" s="229"/>
      <c r="AA49" s="229"/>
    </row>
    <row r="50" spans="1:27" s="309" customFormat="1" ht="11.45" customHeight="1">
      <c r="A50" s="305" t="s">
        <v>36</v>
      </c>
      <c r="B50" s="310">
        <v>71362927</v>
      </c>
      <c r="C50" s="310">
        <v>20711159</v>
      </c>
      <c r="D50" s="310">
        <v>0</v>
      </c>
      <c r="E50" s="310">
        <v>50651768</v>
      </c>
      <c r="F50" s="310">
        <v>0</v>
      </c>
      <c r="G50" s="311">
        <v>0</v>
      </c>
      <c r="H50" s="308"/>
      <c r="I50" s="308"/>
      <c r="J50" s="308"/>
      <c r="K50" s="308"/>
      <c r="L50" s="308"/>
      <c r="M50" s="308"/>
      <c r="N50" s="308"/>
      <c r="O50" s="312"/>
      <c r="P50" s="313"/>
      <c r="Q50" s="314"/>
      <c r="R50" s="315"/>
      <c r="S50" s="315"/>
      <c r="T50" s="315"/>
      <c r="U50" s="315"/>
      <c r="V50" s="315"/>
      <c r="W50" s="308"/>
      <c r="X50" s="308"/>
      <c r="Y50" s="308"/>
      <c r="Z50" s="308"/>
      <c r="AA50" s="308"/>
    </row>
    <row r="51" spans="1:27" s="309" customFormat="1" ht="11.45" customHeight="1">
      <c r="A51" s="305" t="s">
        <v>37</v>
      </c>
      <c r="B51" s="310">
        <v>1182678</v>
      </c>
      <c r="C51" s="310">
        <v>969617</v>
      </c>
      <c r="D51" s="310">
        <v>0</v>
      </c>
      <c r="E51" s="310">
        <v>213061</v>
      </c>
      <c r="F51" s="310">
        <v>0</v>
      </c>
      <c r="G51" s="311">
        <v>0</v>
      </c>
      <c r="H51" s="308"/>
      <c r="I51" s="308"/>
      <c r="J51" s="308"/>
      <c r="K51" s="308"/>
      <c r="L51" s="308"/>
      <c r="M51" s="308"/>
      <c r="N51" s="308"/>
      <c r="O51" s="312"/>
      <c r="P51" s="313"/>
      <c r="Q51" s="314"/>
      <c r="R51" s="315"/>
      <c r="S51" s="315"/>
      <c r="T51" s="315"/>
      <c r="U51" s="315"/>
      <c r="V51" s="315"/>
      <c r="W51" s="308"/>
      <c r="X51" s="308"/>
      <c r="Y51" s="308"/>
      <c r="Z51" s="308"/>
      <c r="AA51" s="308"/>
    </row>
    <row r="52" spans="1:27" s="309" customFormat="1" ht="11.45" customHeight="1">
      <c r="A52" s="305" t="s">
        <v>38</v>
      </c>
      <c r="B52" s="310">
        <v>3750068</v>
      </c>
      <c r="C52" s="310">
        <v>1244473</v>
      </c>
      <c r="D52" s="310">
        <v>0</v>
      </c>
      <c r="E52" s="310">
        <v>2505595</v>
      </c>
      <c r="F52" s="310">
        <v>0</v>
      </c>
      <c r="G52" s="311">
        <v>0</v>
      </c>
      <c r="H52" s="308"/>
      <c r="I52" s="308"/>
      <c r="J52" s="308"/>
      <c r="K52" s="308"/>
      <c r="L52" s="308"/>
      <c r="M52" s="308"/>
      <c r="N52" s="308"/>
      <c r="O52" s="312"/>
      <c r="P52" s="313"/>
      <c r="Q52" s="314"/>
      <c r="R52" s="315"/>
      <c r="S52" s="315"/>
      <c r="T52" s="315"/>
      <c r="U52" s="315"/>
      <c r="V52" s="315"/>
      <c r="W52" s="308"/>
      <c r="X52" s="308"/>
      <c r="Y52" s="308"/>
      <c r="Z52" s="308"/>
      <c r="AA52" s="308"/>
    </row>
    <row r="53" spans="1:27" s="309" customFormat="1" ht="11.45" customHeight="1">
      <c r="A53" s="305" t="s">
        <v>39</v>
      </c>
      <c r="B53" s="310">
        <v>9653706</v>
      </c>
      <c r="C53" s="310">
        <v>1729419</v>
      </c>
      <c r="D53" s="310">
        <v>0</v>
      </c>
      <c r="E53" s="310">
        <v>7924287</v>
      </c>
      <c r="F53" s="310">
        <v>0</v>
      </c>
      <c r="G53" s="311">
        <v>0</v>
      </c>
      <c r="H53" s="308"/>
      <c r="I53" s="308"/>
      <c r="J53" s="308"/>
      <c r="K53" s="308"/>
      <c r="L53" s="308"/>
      <c r="M53" s="308"/>
      <c r="N53" s="308"/>
      <c r="O53" s="312"/>
      <c r="P53" s="313"/>
      <c r="Q53" s="314"/>
      <c r="R53" s="314"/>
      <c r="S53" s="314"/>
      <c r="T53" s="314"/>
      <c r="U53" s="314"/>
      <c r="V53" s="314"/>
      <c r="W53" s="308"/>
      <c r="X53" s="308"/>
      <c r="Y53" s="308"/>
      <c r="Z53" s="308"/>
      <c r="AA53" s="308"/>
    </row>
    <row r="54" spans="1:27" s="309" customFormat="1" ht="11.45" customHeight="1">
      <c r="A54" s="305" t="s">
        <v>180</v>
      </c>
      <c r="B54" s="310">
        <v>16160129</v>
      </c>
      <c r="C54" s="307">
        <v>0</v>
      </c>
      <c r="D54" s="307">
        <v>0</v>
      </c>
      <c r="E54" s="307">
        <v>16160129</v>
      </c>
      <c r="F54" s="307">
        <v>0</v>
      </c>
      <c r="G54" s="307">
        <v>0</v>
      </c>
      <c r="H54" s="308"/>
      <c r="I54" s="308"/>
      <c r="J54" s="308"/>
      <c r="K54" s="308"/>
      <c r="L54" s="308"/>
      <c r="M54" s="308"/>
      <c r="N54" s="308"/>
      <c r="O54" s="312"/>
      <c r="P54" s="313"/>
      <c r="Q54" s="314"/>
      <c r="R54" s="315"/>
      <c r="S54" s="315"/>
      <c r="T54" s="315"/>
      <c r="U54" s="315"/>
      <c r="V54" s="315"/>
      <c r="W54" s="308"/>
      <c r="X54" s="308"/>
      <c r="Y54" s="308"/>
      <c r="Z54" s="308"/>
      <c r="AA54" s="308"/>
    </row>
    <row r="55" spans="1:27" s="309" customFormat="1" ht="11.45" customHeight="1">
      <c r="A55" s="305" t="s">
        <v>98</v>
      </c>
      <c r="B55" s="310">
        <v>0</v>
      </c>
      <c r="C55" s="310">
        <v>0</v>
      </c>
      <c r="D55" s="310">
        <v>0</v>
      </c>
      <c r="E55" s="310">
        <v>0</v>
      </c>
      <c r="F55" s="310">
        <v>0</v>
      </c>
      <c r="G55" s="311">
        <v>0</v>
      </c>
      <c r="H55" s="308"/>
      <c r="I55" s="308"/>
      <c r="J55" s="308"/>
      <c r="K55" s="308"/>
      <c r="L55" s="308"/>
      <c r="M55" s="308"/>
      <c r="N55" s="308"/>
      <c r="O55" s="312"/>
      <c r="P55" s="313"/>
      <c r="Q55" s="314"/>
      <c r="R55" s="315"/>
      <c r="S55" s="315"/>
      <c r="T55" s="315"/>
      <c r="U55" s="315"/>
      <c r="V55" s="315"/>
      <c r="W55" s="308"/>
      <c r="X55" s="308"/>
      <c r="Y55" s="308"/>
      <c r="Z55" s="308"/>
      <c r="AA55" s="308"/>
    </row>
    <row r="56" spans="1:27" s="309" customFormat="1" ht="11.45" customHeight="1">
      <c r="A56" s="305" t="s">
        <v>181</v>
      </c>
      <c r="B56" s="310">
        <v>1398631</v>
      </c>
      <c r="C56" s="306">
        <v>0</v>
      </c>
      <c r="D56" s="306">
        <v>0</v>
      </c>
      <c r="E56" s="306">
        <v>1398631</v>
      </c>
      <c r="F56" s="306">
        <v>0</v>
      </c>
      <c r="G56" s="307">
        <v>0</v>
      </c>
      <c r="H56" s="308"/>
      <c r="I56" s="308"/>
      <c r="J56" s="308"/>
      <c r="K56" s="308"/>
      <c r="L56" s="308"/>
      <c r="M56" s="308"/>
      <c r="N56" s="308"/>
      <c r="O56" s="312"/>
      <c r="P56" s="313"/>
      <c r="Q56" s="314"/>
      <c r="R56" s="314"/>
      <c r="S56" s="314"/>
      <c r="T56" s="314"/>
      <c r="U56" s="314"/>
      <c r="V56" s="314"/>
      <c r="W56" s="308"/>
      <c r="X56" s="308"/>
      <c r="Y56" s="308"/>
      <c r="Z56" s="308"/>
      <c r="AA56" s="308"/>
    </row>
    <row r="57" spans="1:27" s="230" customFormat="1" ht="11.45" customHeight="1">
      <c r="A57" s="317" t="s">
        <v>156</v>
      </c>
      <c r="B57" s="23">
        <v>3415971</v>
      </c>
      <c r="C57" s="23">
        <v>233585</v>
      </c>
      <c r="D57" s="23">
        <v>0</v>
      </c>
      <c r="E57" s="23">
        <v>3182386</v>
      </c>
      <c r="F57" s="23">
        <v>0</v>
      </c>
      <c r="G57" s="24">
        <v>0</v>
      </c>
      <c r="H57" s="229"/>
      <c r="I57" s="229"/>
      <c r="J57" s="229"/>
      <c r="K57" s="229"/>
      <c r="L57" s="229"/>
      <c r="M57" s="229"/>
      <c r="N57" s="229"/>
      <c r="O57" s="318"/>
      <c r="P57" s="319"/>
      <c r="Q57" s="320"/>
      <c r="R57" s="321"/>
      <c r="S57" s="321"/>
      <c r="T57" s="321"/>
      <c r="U57" s="321"/>
      <c r="V57" s="321"/>
      <c r="W57" s="229"/>
      <c r="X57" s="229"/>
      <c r="Y57" s="229"/>
      <c r="Z57" s="229"/>
      <c r="AA57" s="229"/>
    </row>
    <row r="58" spans="1:27" s="230" customFormat="1" ht="11.45" customHeight="1">
      <c r="A58" s="317" t="s">
        <v>157</v>
      </c>
      <c r="B58" s="23">
        <v>6937772</v>
      </c>
      <c r="C58" s="32">
        <v>84682</v>
      </c>
      <c r="D58" s="32">
        <v>0</v>
      </c>
      <c r="E58" s="32">
        <v>6853090</v>
      </c>
      <c r="F58" s="32">
        <v>0</v>
      </c>
      <c r="G58" s="33">
        <v>0</v>
      </c>
      <c r="H58" s="229"/>
      <c r="I58" s="229"/>
      <c r="J58" s="229"/>
      <c r="K58" s="229"/>
      <c r="L58" s="229"/>
      <c r="M58" s="229"/>
      <c r="N58" s="229"/>
      <c r="O58" s="318"/>
      <c r="P58" s="319"/>
      <c r="Q58" s="320"/>
      <c r="R58" s="321"/>
      <c r="S58" s="321"/>
      <c r="T58" s="321"/>
      <c r="U58" s="321"/>
      <c r="V58" s="321"/>
      <c r="W58" s="229"/>
      <c r="X58" s="229"/>
      <c r="Y58" s="229"/>
      <c r="Z58" s="229"/>
      <c r="AA58" s="229"/>
    </row>
    <row r="59" spans="1:27" s="309" customFormat="1" ht="11.45" customHeight="1">
      <c r="A59" s="305" t="s">
        <v>99</v>
      </c>
      <c r="B59" s="306">
        <v>865555</v>
      </c>
      <c r="C59" s="306">
        <v>0</v>
      </c>
      <c r="D59" s="306">
        <v>0</v>
      </c>
      <c r="E59" s="306">
        <v>865555</v>
      </c>
      <c r="F59" s="306">
        <v>0</v>
      </c>
      <c r="G59" s="307">
        <v>0</v>
      </c>
      <c r="H59" s="308"/>
      <c r="I59" s="308"/>
      <c r="J59" s="308"/>
      <c r="K59" s="308"/>
      <c r="L59" s="308"/>
      <c r="M59" s="308"/>
      <c r="N59" s="308"/>
      <c r="O59" s="312"/>
      <c r="P59" s="313"/>
      <c r="Q59" s="314"/>
      <c r="R59" s="315"/>
      <c r="S59" s="315"/>
      <c r="T59" s="315"/>
      <c r="U59" s="315"/>
      <c r="V59" s="315"/>
      <c r="W59" s="308"/>
      <c r="X59" s="308"/>
      <c r="Y59" s="308"/>
      <c r="Z59" s="308"/>
      <c r="AA59" s="308"/>
    </row>
    <row r="60" spans="1:27" s="309" customFormat="1" ht="11.45" customHeight="1">
      <c r="A60" s="305" t="s">
        <v>100</v>
      </c>
      <c r="B60" s="306">
        <v>6072217</v>
      </c>
      <c r="C60" s="306">
        <v>84682</v>
      </c>
      <c r="D60" s="306">
        <v>0</v>
      </c>
      <c r="E60" s="306">
        <v>5987535</v>
      </c>
      <c r="F60" s="306">
        <v>0</v>
      </c>
      <c r="G60" s="307">
        <v>0</v>
      </c>
      <c r="H60" s="308"/>
      <c r="I60" s="308"/>
      <c r="J60" s="308"/>
      <c r="K60" s="308"/>
      <c r="L60" s="308"/>
      <c r="M60" s="308"/>
      <c r="N60" s="308"/>
      <c r="O60" s="312"/>
      <c r="P60" s="313"/>
      <c r="Q60" s="314"/>
      <c r="R60" s="314"/>
      <c r="S60" s="314"/>
      <c r="T60" s="314"/>
      <c r="U60" s="314"/>
      <c r="V60" s="314"/>
      <c r="W60" s="308"/>
      <c r="X60" s="308"/>
      <c r="Y60" s="308"/>
      <c r="Z60" s="308"/>
      <c r="AA60" s="308"/>
    </row>
    <row r="61" spans="1:27" s="230" customFormat="1" ht="11.45" customHeight="1">
      <c r="A61" s="317" t="s">
        <v>158</v>
      </c>
      <c r="B61" s="32">
        <v>7799079</v>
      </c>
      <c r="C61" s="32">
        <v>141846</v>
      </c>
      <c r="D61" s="32">
        <v>73</v>
      </c>
      <c r="E61" s="32">
        <v>7657160</v>
      </c>
      <c r="F61" s="32">
        <v>0</v>
      </c>
      <c r="G61" s="33">
        <v>0</v>
      </c>
      <c r="H61" s="229"/>
      <c r="I61" s="229"/>
      <c r="J61" s="229"/>
      <c r="K61" s="229"/>
      <c r="L61" s="229"/>
      <c r="M61" s="229"/>
      <c r="N61" s="229"/>
      <c r="O61" s="318"/>
      <c r="P61" s="319"/>
      <c r="Q61" s="320"/>
      <c r="R61" s="321"/>
      <c r="S61" s="321"/>
      <c r="T61" s="321"/>
      <c r="U61" s="321"/>
      <c r="V61" s="321"/>
      <c r="W61" s="229"/>
      <c r="X61" s="229"/>
      <c r="Y61" s="229"/>
      <c r="Z61" s="229"/>
      <c r="AA61" s="229"/>
    </row>
    <row r="62" spans="1:27" s="309" customFormat="1" ht="11.45" customHeight="1">
      <c r="A62" s="305" t="s">
        <v>101</v>
      </c>
      <c r="B62" s="306">
        <v>1593609</v>
      </c>
      <c r="C62" s="306">
        <v>46402</v>
      </c>
      <c r="D62" s="306">
        <v>73</v>
      </c>
      <c r="E62" s="306">
        <v>1547134</v>
      </c>
      <c r="F62" s="306">
        <v>0</v>
      </c>
      <c r="G62" s="307">
        <v>0</v>
      </c>
      <c r="H62" s="308"/>
      <c r="I62" s="308"/>
      <c r="J62" s="308"/>
      <c r="K62" s="308"/>
      <c r="L62" s="308"/>
      <c r="M62" s="308"/>
      <c r="N62" s="308"/>
      <c r="O62" s="312"/>
      <c r="P62" s="313"/>
      <c r="Q62" s="314"/>
      <c r="R62" s="315"/>
      <c r="S62" s="315"/>
      <c r="T62" s="315"/>
      <c r="U62" s="315"/>
      <c r="V62" s="315"/>
      <c r="W62" s="308"/>
      <c r="X62" s="308"/>
      <c r="Y62" s="308"/>
      <c r="Z62" s="308"/>
      <c r="AA62" s="308"/>
    </row>
    <row r="63" spans="1:27" s="309" customFormat="1" ht="11.45" customHeight="1">
      <c r="A63" s="305" t="s">
        <v>102</v>
      </c>
      <c r="B63" s="306">
        <v>6205470</v>
      </c>
      <c r="C63" s="306">
        <v>95444</v>
      </c>
      <c r="D63" s="306">
        <v>0</v>
      </c>
      <c r="E63" s="306">
        <v>6110026</v>
      </c>
      <c r="F63" s="306">
        <v>0</v>
      </c>
      <c r="G63" s="307">
        <v>0</v>
      </c>
      <c r="H63" s="308"/>
      <c r="I63" s="308"/>
      <c r="J63" s="308"/>
      <c r="K63" s="308"/>
      <c r="L63" s="308"/>
      <c r="M63" s="308"/>
      <c r="N63" s="308"/>
      <c r="O63" s="312"/>
      <c r="P63" s="313"/>
      <c r="Q63" s="314"/>
      <c r="R63" s="315"/>
      <c r="S63" s="315"/>
      <c r="T63" s="315"/>
      <c r="U63" s="315"/>
      <c r="V63" s="315"/>
      <c r="W63" s="308"/>
      <c r="X63" s="308"/>
      <c r="Y63" s="308"/>
      <c r="Z63" s="308"/>
      <c r="AA63" s="308"/>
    </row>
    <row r="64" spans="1:27" s="230" customFormat="1" ht="11.45" customHeight="1">
      <c r="A64" s="317" t="s">
        <v>159</v>
      </c>
      <c r="B64" s="32">
        <v>6087</v>
      </c>
      <c r="C64" s="32">
        <v>0</v>
      </c>
      <c r="D64" s="32">
        <v>0</v>
      </c>
      <c r="E64" s="32">
        <v>6087</v>
      </c>
      <c r="F64" s="32">
        <v>0</v>
      </c>
      <c r="G64" s="33">
        <v>0</v>
      </c>
      <c r="H64" s="229"/>
      <c r="I64" s="229"/>
      <c r="J64" s="229"/>
      <c r="K64" s="229"/>
      <c r="L64" s="229"/>
      <c r="M64" s="229"/>
      <c r="N64" s="229"/>
      <c r="O64" s="318"/>
      <c r="P64" s="319"/>
      <c r="Q64" s="320"/>
      <c r="R64" s="321"/>
      <c r="S64" s="321"/>
      <c r="T64" s="321"/>
      <c r="U64" s="321"/>
      <c r="V64" s="321"/>
      <c r="W64" s="229"/>
      <c r="X64" s="229"/>
      <c r="Y64" s="229"/>
      <c r="Z64" s="229"/>
      <c r="AA64" s="229"/>
    </row>
    <row r="65" spans="1:27" s="22" customFormat="1" ht="6" customHeight="1">
      <c r="A65" s="1"/>
      <c r="B65" s="208"/>
      <c r="C65" s="208"/>
      <c r="D65" s="208"/>
      <c r="E65" s="208"/>
      <c r="F65" s="208"/>
      <c r="G65" s="209"/>
      <c r="H65" s="155"/>
      <c r="I65" s="155"/>
      <c r="J65" s="155"/>
      <c r="K65" s="155"/>
      <c r="L65" s="155"/>
      <c r="M65" s="155"/>
      <c r="N65" s="155"/>
      <c r="O65" s="6"/>
      <c r="P65" s="5"/>
      <c r="Q65" s="7"/>
      <c r="R65" s="9"/>
      <c r="S65" s="9"/>
      <c r="T65" s="9"/>
      <c r="U65" s="9"/>
      <c r="V65" s="9"/>
      <c r="W65" s="155"/>
      <c r="X65" s="155"/>
      <c r="Y65" s="155"/>
      <c r="Z65" s="155"/>
      <c r="AA65" s="155"/>
    </row>
    <row r="66" spans="1:27" s="233" customFormat="1" ht="11.45" customHeight="1">
      <c r="A66" s="10" t="s">
        <v>28</v>
      </c>
      <c r="B66" s="206">
        <v>20051380</v>
      </c>
      <c r="C66" s="206">
        <v>2765438</v>
      </c>
      <c r="D66" s="206">
        <v>0</v>
      </c>
      <c r="E66" s="206">
        <v>5093670</v>
      </c>
      <c r="F66" s="206">
        <v>12182700</v>
      </c>
      <c r="G66" s="207">
        <v>9572</v>
      </c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31"/>
      <c r="Z66" s="231"/>
      <c r="AA66" s="231"/>
    </row>
    <row r="67" spans="1:27" s="230" customFormat="1" ht="11.45" customHeight="1">
      <c r="A67" s="317" t="s">
        <v>160</v>
      </c>
      <c r="B67" s="32">
        <v>0</v>
      </c>
      <c r="C67" s="32">
        <v>0</v>
      </c>
      <c r="D67" s="32">
        <v>0</v>
      </c>
      <c r="E67" s="32">
        <v>0</v>
      </c>
      <c r="F67" s="32">
        <v>0</v>
      </c>
      <c r="G67" s="33">
        <v>0</v>
      </c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29"/>
      <c r="Y67" s="229"/>
      <c r="Z67" s="229"/>
      <c r="AA67" s="229"/>
    </row>
    <row r="68" spans="1:27" s="230" customFormat="1" ht="11.45" customHeight="1">
      <c r="A68" s="317" t="s">
        <v>161</v>
      </c>
      <c r="B68" s="32">
        <v>18906684</v>
      </c>
      <c r="C68" s="32">
        <v>2708049</v>
      </c>
      <c r="D68" s="32">
        <v>0</v>
      </c>
      <c r="E68" s="32">
        <v>4015935</v>
      </c>
      <c r="F68" s="32">
        <v>12182700</v>
      </c>
      <c r="G68" s="33">
        <v>0</v>
      </c>
      <c r="H68" s="229"/>
      <c r="I68" s="229"/>
      <c r="J68" s="229"/>
      <c r="K68" s="229"/>
      <c r="L68" s="229"/>
      <c r="M68" s="229"/>
      <c r="N68" s="229"/>
      <c r="O68" s="229"/>
      <c r="P68" s="229"/>
      <c r="Q68" s="229"/>
      <c r="R68" s="229"/>
      <c r="S68" s="229"/>
      <c r="T68" s="229"/>
      <c r="U68" s="229"/>
      <c r="V68" s="229"/>
      <c r="W68" s="229"/>
      <c r="X68" s="229"/>
      <c r="Y68" s="229"/>
      <c r="Z68" s="229"/>
      <c r="AA68" s="229"/>
    </row>
    <row r="69" spans="1:27" s="230" customFormat="1" ht="11.45" customHeight="1">
      <c r="A69" s="317" t="s">
        <v>162</v>
      </c>
      <c r="B69" s="32">
        <v>936039</v>
      </c>
      <c r="C69" s="32">
        <v>57389</v>
      </c>
      <c r="D69" s="32">
        <v>0</v>
      </c>
      <c r="E69" s="32">
        <v>869078</v>
      </c>
      <c r="F69" s="32">
        <v>0</v>
      </c>
      <c r="G69" s="33">
        <v>9572</v>
      </c>
      <c r="H69" s="229"/>
      <c r="I69" s="229"/>
      <c r="J69" s="229"/>
      <c r="K69" s="229"/>
      <c r="L69" s="229"/>
      <c r="M69" s="229"/>
      <c r="N69" s="229"/>
      <c r="O69" s="229"/>
      <c r="P69" s="229"/>
      <c r="Q69" s="229"/>
      <c r="R69" s="229"/>
      <c r="S69" s="229"/>
      <c r="T69" s="229"/>
      <c r="U69" s="229"/>
      <c r="V69" s="229"/>
      <c r="W69" s="229"/>
      <c r="X69" s="229"/>
      <c r="Y69" s="229"/>
      <c r="Z69" s="229"/>
      <c r="AA69" s="229"/>
    </row>
    <row r="70" spans="1:27" s="230" customFormat="1" ht="11.45" customHeight="1">
      <c r="A70" s="317" t="s">
        <v>163</v>
      </c>
      <c r="B70" s="32">
        <v>208657</v>
      </c>
      <c r="C70" s="32">
        <v>0</v>
      </c>
      <c r="D70" s="32">
        <v>0</v>
      </c>
      <c r="E70" s="32">
        <v>208657</v>
      </c>
      <c r="F70" s="32">
        <v>0</v>
      </c>
      <c r="G70" s="33">
        <v>0</v>
      </c>
      <c r="H70" s="229"/>
      <c r="I70" s="229"/>
      <c r="J70" s="229"/>
      <c r="K70" s="229"/>
      <c r="L70" s="229"/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</row>
    <row r="71" spans="1:27" s="22" customFormat="1" ht="6" customHeight="1">
      <c r="A71" s="1"/>
      <c r="B71" s="26"/>
      <c r="C71" s="26"/>
      <c r="D71" s="26"/>
      <c r="E71" s="26"/>
      <c r="F71" s="26"/>
      <c r="G71" s="27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55"/>
      <c r="Z71" s="155"/>
      <c r="AA71" s="155"/>
    </row>
    <row r="72" spans="1:27" s="210" customFormat="1" ht="11.45" customHeight="1">
      <c r="A72" s="10" t="s">
        <v>29</v>
      </c>
      <c r="B72" s="206">
        <v>10900464</v>
      </c>
      <c r="C72" s="206">
        <v>0</v>
      </c>
      <c r="D72" s="206">
        <v>0</v>
      </c>
      <c r="E72" s="206">
        <v>10900464</v>
      </c>
      <c r="F72" s="206">
        <v>0</v>
      </c>
      <c r="G72" s="207">
        <v>0</v>
      </c>
      <c r="H72" s="211"/>
      <c r="I72" s="231"/>
      <c r="J72" s="231"/>
      <c r="K72" s="231"/>
      <c r="L72" s="231"/>
      <c r="M72" s="231"/>
      <c r="N72" s="231"/>
      <c r="O72" s="211"/>
      <c r="P72" s="211"/>
      <c r="Q72" s="211"/>
      <c r="R72" s="211"/>
      <c r="S72" s="211"/>
      <c r="T72" s="211"/>
      <c r="U72" s="211"/>
      <c r="V72" s="211"/>
      <c r="W72" s="211"/>
      <c r="X72" s="211"/>
      <c r="Y72" s="211"/>
      <c r="Z72" s="211"/>
      <c r="AA72" s="211"/>
    </row>
    <row r="73" spans="1:27" ht="6" customHeight="1">
      <c r="A73" s="213"/>
      <c r="B73" s="179"/>
      <c r="C73" s="179"/>
      <c r="D73" s="179"/>
      <c r="E73" s="179"/>
      <c r="F73" s="179"/>
      <c r="G73" s="50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 spans="1:27" ht="15" customHeight="1"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 spans="1:27" ht="15" customHeight="1">
      <c r="A75" s="12" t="s">
        <v>149</v>
      </c>
      <c r="G75" s="15" t="s">
        <v>87</v>
      </c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s="22" customFormat="1" ht="11.45" customHeight="1">
      <c r="A76" s="324" t="s">
        <v>97</v>
      </c>
      <c r="B76" s="16"/>
      <c r="C76" s="353" t="s">
        <v>94</v>
      </c>
      <c r="D76" s="353"/>
      <c r="E76" s="353"/>
      <c r="F76" s="353"/>
      <c r="G76" s="17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</row>
    <row r="77" spans="1:27" s="22" customFormat="1" ht="11.45" customHeight="1">
      <c r="A77" s="345"/>
      <c r="B77" s="352" t="s">
        <v>89</v>
      </c>
      <c r="C77" s="322" t="s">
        <v>90</v>
      </c>
      <c r="D77" s="322" t="s">
        <v>91</v>
      </c>
      <c r="E77" s="322" t="s">
        <v>92</v>
      </c>
      <c r="F77" s="322" t="s">
        <v>93</v>
      </c>
      <c r="G77" s="354" t="s">
        <v>169</v>
      </c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  <c r="Z77" s="155"/>
      <c r="AA77" s="155"/>
    </row>
    <row r="78" spans="1:27" s="22" customFormat="1" ht="11.45" customHeight="1">
      <c r="A78" s="325"/>
      <c r="B78" s="322"/>
      <c r="C78" s="322"/>
      <c r="D78" s="322"/>
      <c r="E78" s="322"/>
      <c r="F78" s="322"/>
      <c r="G78" s="354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</row>
    <row r="79" spans="1:27" s="22" customFormat="1" ht="6" customHeight="1">
      <c r="A79" s="195"/>
      <c r="B79" s="21"/>
      <c r="C79" s="21"/>
      <c r="D79" s="21"/>
      <c r="E79" s="21"/>
      <c r="F79" s="21"/>
      <c r="G79" s="21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  <c r="Z79" s="155"/>
      <c r="AA79" s="155"/>
    </row>
    <row r="80" spans="1:27" s="242" customFormat="1" ht="11.45" customHeight="1">
      <c r="A80" s="238" t="s">
        <v>186</v>
      </c>
      <c r="B80" s="225">
        <v>65537861</v>
      </c>
      <c r="C80" s="225">
        <v>11829182</v>
      </c>
      <c r="D80" s="225">
        <v>380</v>
      </c>
      <c r="E80" s="225">
        <v>50026150</v>
      </c>
      <c r="F80" s="225">
        <v>3678868</v>
      </c>
      <c r="G80" s="226">
        <v>3281</v>
      </c>
      <c r="H80" s="240"/>
      <c r="I80" s="240"/>
      <c r="J80" s="240"/>
      <c r="K80" s="240"/>
      <c r="L80" s="240"/>
      <c r="M80" s="240"/>
      <c r="N80" s="240"/>
      <c r="O80" s="240"/>
      <c r="P80" s="240"/>
      <c r="Q80" s="240"/>
      <c r="R80" s="240"/>
      <c r="S80" s="240"/>
      <c r="T80" s="240"/>
      <c r="U80" s="240"/>
      <c r="V80" s="240"/>
      <c r="W80" s="240"/>
      <c r="X80" s="240"/>
      <c r="Y80" s="240"/>
      <c r="Z80" s="240"/>
      <c r="AA80" s="240"/>
    </row>
    <row r="81" spans="1:27" s="22" customFormat="1" ht="6" customHeight="1">
      <c r="A81" s="203"/>
      <c r="B81" s="27"/>
      <c r="C81" s="27"/>
      <c r="D81" s="27"/>
      <c r="E81" s="27"/>
      <c r="F81" s="27"/>
      <c r="G81" s="27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55"/>
      <c r="Z81" s="155"/>
      <c r="AA81" s="155"/>
    </row>
    <row r="82" spans="1:27" s="233" customFormat="1" ht="11.45" customHeight="1">
      <c r="A82" s="215" t="s">
        <v>187</v>
      </c>
      <c r="B82" s="298">
        <v>64243276</v>
      </c>
      <c r="C82" s="298">
        <v>11291753</v>
      </c>
      <c r="D82" s="298">
        <v>339</v>
      </c>
      <c r="E82" s="298">
        <v>50198500</v>
      </c>
      <c r="F82" s="298">
        <v>2745300</v>
      </c>
      <c r="G82" s="299">
        <v>7384</v>
      </c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31"/>
      <c r="Z82" s="231"/>
      <c r="AA82" s="231"/>
    </row>
    <row r="83" spans="1:27" s="22" customFormat="1" ht="6" customHeight="1">
      <c r="A83" s="215"/>
      <c r="B83" s="168"/>
      <c r="C83" s="168"/>
      <c r="D83" s="168"/>
      <c r="E83" s="168"/>
      <c r="F83" s="168"/>
      <c r="G83" s="204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55"/>
      <c r="Z83" s="155"/>
      <c r="AA83" s="155"/>
    </row>
    <row r="84" spans="1:27" s="233" customFormat="1" ht="11.45" customHeight="1">
      <c r="A84" s="10" t="s">
        <v>27</v>
      </c>
      <c r="B84" s="168">
        <v>54246514</v>
      </c>
      <c r="C84" s="168">
        <v>10746012</v>
      </c>
      <c r="D84" s="168">
        <v>339</v>
      </c>
      <c r="E84" s="168">
        <v>43500163</v>
      </c>
      <c r="F84" s="168">
        <v>0</v>
      </c>
      <c r="G84" s="204">
        <v>0</v>
      </c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31"/>
      <c r="Z84" s="231"/>
      <c r="AA84" s="231"/>
    </row>
    <row r="85" spans="1:27" s="230" customFormat="1" ht="11.45" customHeight="1">
      <c r="A85" s="317" t="s">
        <v>155</v>
      </c>
      <c r="B85" s="23">
        <v>46327330</v>
      </c>
      <c r="C85" s="23">
        <v>10392269</v>
      </c>
      <c r="D85" s="23">
        <v>0</v>
      </c>
      <c r="E85" s="23">
        <v>35935061</v>
      </c>
      <c r="F85" s="23">
        <v>0</v>
      </c>
      <c r="G85" s="24">
        <v>0</v>
      </c>
      <c r="H85" s="229"/>
      <c r="I85" s="229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</row>
    <row r="86" spans="1:27" s="309" customFormat="1" ht="11.45" customHeight="1">
      <c r="A86" s="305" t="s">
        <v>36</v>
      </c>
      <c r="B86" s="310">
        <v>33784297</v>
      </c>
      <c r="C86" s="306">
        <v>9387516</v>
      </c>
      <c r="D86" s="310">
        <v>0</v>
      </c>
      <c r="E86" s="306">
        <v>24396781</v>
      </c>
      <c r="F86" s="310">
        <v>0</v>
      </c>
      <c r="G86" s="311">
        <v>0</v>
      </c>
      <c r="H86" s="308"/>
      <c r="I86" s="308"/>
      <c r="J86" s="308"/>
      <c r="K86" s="308"/>
      <c r="L86" s="308"/>
      <c r="M86" s="308"/>
      <c r="N86" s="308"/>
      <c r="O86" s="308"/>
      <c r="P86" s="308"/>
      <c r="Q86" s="308"/>
      <c r="R86" s="308"/>
      <c r="S86" s="308"/>
      <c r="T86" s="308"/>
      <c r="U86" s="308"/>
      <c r="V86" s="308"/>
      <c r="W86" s="308"/>
      <c r="X86" s="308"/>
      <c r="Y86" s="308"/>
      <c r="Z86" s="308"/>
      <c r="AA86" s="308"/>
    </row>
    <row r="87" spans="1:27" s="309" customFormat="1" ht="11.45" customHeight="1">
      <c r="A87" s="305" t="s">
        <v>37</v>
      </c>
      <c r="B87" s="310">
        <v>544607</v>
      </c>
      <c r="C87" s="310">
        <v>444883</v>
      </c>
      <c r="D87" s="310">
        <v>0</v>
      </c>
      <c r="E87" s="310">
        <v>99724</v>
      </c>
      <c r="F87" s="310">
        <v>0</v>
      </c>
      <c r="G87" s="311">
        <v>0</v>
      </c>
      <c r="H87" s="308"/>
      <c r="I87" s="308"/>
      <c r="J87" s="308"/>
      <c r="K87" s="308"/>
      <c r="L87" s="308"/>
      <c r="M87" s="308"/>
      <c r="N87" s="308"/>
      <c r="O87" s="308"/>
      <c r="P87" s="308"/>
      <c r="Q87" s="308"/>
      <c r="R87" s="308"/>
      <c r="S87" s="308"/>
      <c r="T87" s="308"/>
      <c r="U87" s="308"/>
      <c r="V87" s="308"/>
      <c r="W87" s="308"/>
      <c r="X87" s="308"/>
      <c r="Y87" s="308"/>
      <c r="Z87" s="308"/>
      <c r="AA87" s="308"/>
    </row>
    <row r="88" spans="1:27" s="309" customFormat="1" ht="11.45" customHeight="1">
      <c r="A88" s="305" t="s">
        <v>38</v>
      </c>
      <c r="B88" s="310">
        <v>1766375</v>
      </c>
      <c r="C88" s="306">
        <v>559870</v>
      </c>
      <c r="D88" s="310">
        <v>0</v>
      </c>
      <c r="E88" s="306">
        <v>1206505</v>
      </c>
      <c r="F88" s="310">
        <v>0</v>
      </c>
      <c r="G88" s="311">
        <v>0</v>
      </c>
      <c r="H88" s="308"/>
      <c r="I88" s="308"/>
      <c r="J88" s="308"/>
      <c r="K88" s="308"/>
      <c r="L88" s="308"/>
      <c r="M88" s="308"/>
      <c r="N88" s="308"/>
      <c r="O88" s="308"/>
      <c r="P88" s="308"/>
      <c r="Q88" s="308"/>
      <c r="R88" s="308"/>
      <c r="S88" s="308"/>
      <c r="T88" s="308"/>
      <c r="U88" s="308"/>
      <c r="V88" s="308"/>
      <c r="W88" s="308"/>
      <c r="X88" s="308"/>
      <c r="Y88" s="308"/>
      <c r="Z88" s="308"/>
      <c r="AA88" s="308"/>
    </row>
    <row r="89" spans="1:27" s="309" customFormat="1" ht="11.45" customHeight="1">
      <c r="A89" s="305" t="s">
        <v>39</v>
      </c>
      <c r="B89" s="310">
        <v>2188185</v>
      </c>
      <c r="C89" s="310">
        <v>0</v>
      </c>
      <c r="D89" s="310">
        <v>0</v>
      </c>
      <c r="E89" s="310">
        <v>2188185</v>
      </c>
      <c r="F89" s="310">
        <v>0</v>
      </c>
      <c r="G89" s="311">
        <v>0</v>
      </c>
      <c r="H89" s="308"/>
      <c r="I89" s="308"/>
      <c r="J89" s="308"/>
      <c r="K89" s="308"/>
      <c r="L89" s="308"/>
      <c r="M89" s="308"/>
      <c r="N89" s="308"/>
      <c r="O89" s="308"/>
      <c r="P89" s="308"/>
      <c r="Q89" s="308"/>
      <c r="R89" s="308"/>
      <c r="S89" s="308"/>
      <c r="T89" s="308"/>
      <c r="U89" s="308"/>
      <c r="V89" s="308"/>
      <c r="W89" s="308"/>
      <c r="X89" s="308"/>
      <c r="Y89" s="308"/>
      <c r="Z89" s="308"/>
      <c r="AA89" s="308"/>
    </row>
    <row r="90" spans="1:27" s="309" customFormat="1" ht="11.45" customHeight="1">
      <c r="A90" s="305" t="s">
        <v>180</v>
      </c>
      <c r="B90" s="310">
        <v>7401991</v>
      </c>
      <c r="C90" s="307">
        <v>0</v>
      </c>
      <c r="D90" s="307">
        <v>0</v>
      </c>
      <c r="E90" s="307">
        <v>7401991</v>
      </c>
      <c r="F90" s="307">
        <v>0</v>
      </c>
      <c r="G90" s="307">
        <v>0</v>
      </c>
      <c r="H90" s="308"/>
      <c r="I90" s="308"/>
      <c r="J90" s="308"/>
      <c r="K90" s="308"/>
      <c r="L90" s="308"/>
      <c r="M90" s="308"/>
      <c r="N90" s="308"/>
      <c r="O90" s="308"/>
      <c r="P90" s="308"/>
      <c r="Q90" s="308"/>
      <c r="R90" s="308"/>
      <c r="S90" s="308"/>
      <c r="T90" s="308"/>
      <c r="U90" s="308"/>
      <c r="V90" s="308"/>
      <c r="W90" s="308"/>
      <c r="X90" s="308"/>
      <c r="Y90" s="308"/>
      <c r="Z90" s="308"/>
      <c r="AA90" s="308"/>
    </row>
    <row r="91" spans="1:27" s="309" customFormat="1" ht="11.45" customHeight="1">
      <c r="A91" s="305" t="s">
        <v>98</v>
      </c>
      <c r="B91" s="310">
        <v>0</v>
      </c>
      <c r="C91" s="310">
        <v>0</v>
      </c>
      <c r="D91" s="310">
        <v>0</v>
      </c>
      <c r="E91" s="310">
        <v>0</v>
      </c>
      <c r="F91" s="310">
        <v>0</v>
      </c>
      <c r="G91" s="311">
        <v>0</v>
      </c>
      <c r="H91" s="308"/>
      <c r="I91" s="308"/>
      <c r="J91" s="308"/>
      <c r="K91" s="308"/>
      <c r="L91" s="308"/>
      <c r="M91" s="308"/>
      <c r="N91" s="308"/>
      <c r="O91" s="308"/>
      <c r="P91" s="308"/>
      <c r="Q91" s="308"/>
      <c r="R91" s="308"/>
      <c r="S91" s="308"/>
      <c r="T91" s="308"/>
      <c r="U91" s="308"/>
      <c r="V91" s="308"/>
      <c r="W91" s="308"/>
      <c r="X91" s="308"/>
      <c r="Y91" s="308"/>
      <c r="Z91" s="308"/>
      <c r="AA91" s="308"/>
    </row>
    <row r="92" spans="1:27" s="309" customFormat="1" ht="11.45" customHeight="1">
      <c r="A92" s="305" t="s">
        <v>181</v>
      </c>
      <c r="B92" s="310">
        <v>641875</v>
      </c>
      <c r="C92" s="306">
        <v>0</v>
      </c>
      <c r="D92" s="306">
        <v>0</v>
      </c>
      <c r="E92" s="306">
        <v>641875</v>
      </c>
      <c r="F92" s="306">
        <v>0</v>
      </c>
      <c r="G92" s="307">
        <v>0</v>
      </c>
      <c r="H92" s="308"/>
      <c r="I92" s="308"/>
      <c r="J92" s="308"/>
      <c r="K92" s="308"/>
      <c r="L92" s="308"/>
      <c r="M92" s="308"/>
      <c r="N92" s="308"/>
      <c r="O92" s="308"/>
      <c r="P92" s="308"/>
      <c r="Q92" s="308"/>
      <c r="R92" s="308"/>
      <c r="S92" s="308"/>
      <c r="T92" s="308"/>
      <c r="U92" s="308"/>
      <c r="V92" s="308"/>
      <c r="W92" s="308"/>
      <c r="X92" s="308"/>
      <c r="Y92" s="308"/>
      <c r="Z92" s="308"/>
      <c r="AA92" s="308"/>
    </row>
    <row r="93" spans="1:27" s="230" customFormat="1" ht="11.45" customHeight="1">
      <c r="A93" s="317" t="s">
        <v>156</v>
      </c>
      <c r="B93" s="23">
        <v>4102790</v>
      </c>
      <c r="C93" s="32">
        <v>275645</v>
      </c>
      <c r="D93" s="32">
        <v>123</v>
      </c>
      <c r="E93" s="32">
        <v>3827022</v>
      </c>
      <c r="F93" s="23">
        <v>0</v>
      </c>
      <c r="G93" s="24">
        <v>0</v>
      </c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29"/>
      <c r="Y93" s="229"/>
      <c r="Z93" s="229"/>
      <c r="AA93" s="229"/>
    </row>
    <row r="94" spans="1:27" s="230" customFormat="1" ht="11.45" customHeight="1">
      <c r="A94" s="317" t="s">
        <v>157</v>
      </c>
      <c r="B94" s="23">
        <v>2490634</v>
      </c>
      <c r="C94" s="32">
        <v>45718</v>
      </c>
      <c r="D94" s="32">
        <v>0</v>
      </c>
      <c r="E94" s="32">
        <v>2444916</v>
      </c>
      <c r="F94" s="32">
        <v>0</v>
      </c>
      <c r="G94" s="33">
        <v>0</v>
      </c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29"/>
      <c r="Z94" s="229"/>
      <c r="AA94" s="229"/>
    </row>
    <row r="95" spans="1:27" s="309" customFormat="1" ht="11.45" customHeight="1">
      <c r="A95" s="305" t="s">
        <v>99</v>
      </c>
      <c r="B95" s="306">
        <v>440298</v>
      </c>
      <c r="C95" s="306">
        <v>0</v>
      </c>
      <c r="D95" s="306">
        <v>0</v>
      </c>
      <c r="E95" s="306">
        <v>440298</v>
      </c>
      <c r="F95" s="306">
        <v>0</v>
      </c>
      <c r="G95" s="307">
        <v>0</v>
      </c>
      <c r="H95" s="308"/>
      <c r="I95" s="308"/>
      <c r="J95" s="308"/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</row>
    <row r="96" spans="1:27" s="309" customFormat="1" ht="11.45" customHeight="1">
      <c r="A96" s="305" t="s">
        <v>100</v>
      </c>
      <c r="B96" s="306">
        <v>2050336</v>
      </c>
      <c r="C96" s="306">
        <v>45718</v>
      </c>
      <c r="D96" s="306">
        <v>0</v>
      </c>
      <c r="E96" s="306">
        <v>2004618</v>
      </c>
      <c r="F96" s="306">
        <v>0</v>
      </c>
      <c r="G96" s="307">
        <v>0</v>
      </c>
      <c r="H96" s="308"/>
      <c r="I96" s="308"/>
      <c r="J96" s="308"/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</row>
    <row r="97" spans="1:27" s="230" customFormat="1" ht="11.45" customHeight="1">
      <c r="A97" s="317" t="s">
        <v>158</v>
      </c>
      <c r="B97" s="32">
        <v>1325760</v>
      </c>
      <c r="C97" s="32">
        <v>32380</v>
      </c>
      <c r="D97" s="32">
        <v>216</v>
      </c>
      <c r="E97" s="32">
        <v>1293164</v>
      </c>
      <c r="F97" s="32">
        <v>0</v>
      </c>
      <c r="G97" s="33">
        <v>0</v>
      </c>
      <c r="H97" s="229"/>
      <c r="I97" s="229"/>
      <c r="J97" s="229"/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</row>
    <row r="98" spans="1:27" s="309" customFormat="1" ht="11.45" customHeight="1">
      <c r="A98" s="305" t="s">
        <v>101</v>
      </c>
      <c r="B98" s="306">
        <v>1227127</v>
      </c>
      <c r="C98" s="306">
        <v>23319</v>
      </c>
      <c r="D98" s="306">
        <v>216</v>
      </c>
      <c r="E98" s="306">
        <v>1203592</v>
      </c>
      <c r="F98" s="306">
        <v>0</v>
      </c>
      <c r="G98" s="307">
        <v>0</v>
      </c>
      <c r="H98" s="308"/>
      <c r="I98" s="308"/>
      <c r="J98" s="308"/>
      <c r="K98" s="308"/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</row>
    <row r="99" spans="1:27" s="309" customFormat="1" ht="11.45" customHeight="1">
      <c r="A99" s="305" t="s">
        <v>102</v>
      </c>
      <c r="B99" s="306">
        <v>98633</v>
      </c>
      <c r="C99" s="306">
        <v>9061</v>
      </c>
      <c r="D99" s="306">
        <v>0</v>
      </c>
      <c r="E99" s="306">
        <v>89572</v>
      </c>
      <c r="F99" s="306">
        <v>0</v>
      </c>
      <c r="G99" s="307">
        <v>0</v>
      </c>
      <c r="H99" s="308"/>
      <c r="I99" s="308"/>
      <c r="J99" s="308"/>
      <c r="K99" s="308"/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</row>
    <row r="100" spans="1:27" s="230" customFormat="1" ht="11.45" customHeight="1">
      <c r="A100" s="317" t="s">
        <v>159</v>
      </c>
      <c r="B100" s="32">
        <v>0</v>
      </c>
      <c r="C100" s="32">
        <v>0</v>
      </c>
      <c r="D100" s="32">
        <v>0</v>
      </c>
      <c r="E100" s="32">
        <v>0</v>
      </c>
      <c r="F100" s="32">
        <v>0</v>
      </c>
      <c r="G100" s="33">
        <v>0</v>
      </c>
      <c r="H100" s="229"/>
      <c r="I100" s="229"/>
      <c r="J100" s="229"/>
      <c r="K100" s="229"/>
      <c r="L100" s="229"/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</row>
    <row r="101" spans="1:27" s="22" customFormat="1" ht="6" customHeight="1">
      <c r="A101" s="4"/>
      <c r="B101" s="208"/>
      <c r="C101" s="208"/>
      <c r="D101" s="208"/>
      <c r="E101" s="208"/>
      <c r="F101" s="208"/>
      <c r="G101" s="209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55"/>
      <c r="Z101" s="155"/>
      <c r="AA101" s="155"/>
    </row>
    <row r="102" spans="1:27" s="233" customFormat="1" ht="11.45" customHeight="1">
      <c r="A102" s="10" t="s">
        <v>28</v>
      </c>
      <c r="B102" s="206">
        <v>5368485</v>
      </c>
      <c r="C102" s="206">
        <v>545741</v>
      </c>
      <c r="D102" s="206">
        <v>0</v>
      </c>
      <c r="E102" s="206">
        <v>2070060</v>
      </c>
      <c r="F102" s="206">
        <v>2745300</v>
      </c>
      <c r="G102" s="207">
        <v>7384</v>
      </c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</row>
    <row r="103" spans="1:27" s="230" customFormat="1" ht="11.45" customHeight="1">
      <c r="A103" s="317" t="s">
        <v>160</v>
      </c>
      <c r="B103" s="32">
        <v>223</v>
      </c>
      <c r="C103" s="32">
        <v>0</v>
      </c>
      <c r="D103" s="32">
        <v>0</v>
      </c>
      <c r="E103" s="32">
        <v>223</v>
      </c>
      <c r="F103" s="32">
        <v>0</v>
      </c>
      <c r="G103" s="33">
        <v>0</v>
      </c>
      <c r="H103" s="229"/>
      <c r="I103" s="229"/>
      <c r="J103" s="229"/>
      <c r="K103" s="229"/>
      <c r="L103" s="229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</row>
    <row r="104" spans="1:27" s="230" customFormat="1" ht="11.45" customHeight="1">
      <c r="A104" s="317" t="s">
        <v>161</v>
      </c>
      <c r="B104" s="32">
        <v>4737534</v>
      </c>
      <c r="C104" s="32">
        <v>511643</v>
      </c>
      <c r="D104" s="32">
        <v>0</v>
      </c>
      <c r="E104" s="32">
        <v>1480591</v>
      </c>
      <c r="F104" s="32">
        <v>2745300</v>
      </c>
      <c r="G104" s="33">
        <v>0</v>
      </c>
      <c r="H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</row>
    <row r="105" spans="1:27" s="230" customFormat="1" ht="11.45" customHeight="1">
      <c r="A105" s="317" t="s">
        <v>162</v>
      </c>
      <c r="B105" s="32">
        <v>490420</v>
      </c>
      <c r="C105" s="32">
        <v>34098</v>
      </c>
      <c r="D105" s="32">
        <v>0</v>
      </c>
      <c r="E105" s="32">
        <v>448938</v>
      </c>
      <c r="F105" s="32">
        <v>0</v>
      </c>
      <c r="G105" s="33">
        <v>7384</v>
      </c>
      <c r="H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</row>
    <row r="106" spans="1:27" s="230" customFormat="1" ht="11.45" customHeight="1">
      <c r="A106" s="317" t="s">
        <v>163</v>
      </c>
      <c r="B106" s="32">
        <v>140308</v>
      </c>
      <c r="C106" s="32">
        <v>0</v>
      </c>
      <c r="D106" s="32">
        <v>0</v>
      </c>
      <c r="E106" s="32">
        <v>140308</v>
      </c>
      <c r="F106" s="32">
        <v>0</v>
      </c>
      <c r="G106" s="33">
        <v>0</v>
      </c>
      <c r="H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</row>
    <row r="107" spans="1:27" s="22" customFormat="1" ht="6" customHeight="1">
      <c r="A107" s="11"/>
      <c r="B107" s="26"/>
      <c r="C107" s="26"/>
      <c r="D107" s="26"/>
      <c r="E107" s="26"/>
      <c r="F107" s="26"/>
      <c r="G107" s="27"/>
      <c r="H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</row>
    <row r="108" spans="1:27" s="210" customFormat="1" ht="11.45" customHeight="1">
      <c r="A108" s="10" t="s">
        <v>29</v>
      </c>
      <c r="B108" s="206">
        <v>4628277</v>
      </c>
      <c r="C108" s="206">
        <v>0</v>
      </c>
      <c r="D108" s="206">
        <v>0</v>
      </c>
      <c r="E108" s="206">
        <v>4628277</v>
      </c>
      <c r="F108" s="206">
        <v>0</v>
      </c>
      <c r="G108" s="207">
        <v>0</v>
      </c>
      <c r="H108" s="211"/>
      <c r="N108" s="211"/>
      <c r="O108" s="211"/>
      <c r="P108" s="211"/>
      <c r="Q108" s="211"/>
      <c r="R108" s="211"/>
      <c r="S108" s="211"/>
      <c r="T108" s="211"/>
      <c r="U108" s="211"/>
      <c r="V108" s="211"/>
      <c r="W108" s="211"/>
    </row>
    <row r="109" spans="1:27" ht="6" customHeight="1">
      <c r="A109" s="213"/>
      <c r="B109" s="179"/>
      <c r="C109" s="179"/>
      <c r="D109" s="179"/>
      <c r="E109" s="179"/>
      <c r="F109" s="179"/>
      <c r="G109" s="50"/>
      <c r="N109" s="38"/>
      <c r="O109" s="38"/>
      <c r="P109" s="38"/>
      <c r="Q109" s="38"/>
      <c r="R109" s="38"/>
      <c r="S109" s="38"/>
      <c r="T109" s="38"/>
      <c r="U109" s="38"/>
      <c r="V109" s="38"/>
      <c r="W109" s="38"/>
    </row>
    <row r="110" spans="1:27" ht="15" customHeight="1"/>
    <row r="111" spans="1:27" ht="15" customHeight="1">
      <c r="A111" s="12" t="s">
        <v>148</v>
      </c>
      <c r="G111" s="15" t="s">
        <v>87</v>
      </c>
    </row>
    <row r="112" spans="1:27" s="22" customFormat="1" ht="11.45" customHeight="1">
      <c r="A112" s="324" t="s">
        <v>97</v>
      </c>
      <c r="B112" s="16"/>
      <c r="C112" s="353" t="s">
        <v>94</v>
      </c>
      <c r="D112" s="353"/>
      <c r="E112" s="353"/>
      <c r="F112" s="353"/>
      <c r="G112" s="17"/>
      <c r="H112" s="155"/>
    </row>
    <row r="113" spans="1:8" s="22" customFormat="1" ht="11.45" customHeight="1">
      <c r="A113" s="345"/>
      <c r="B113" s="352" t="s">
        <v>89</v>
      </c>
      <c r="C113" s="322" t="s">
        <v>90</v>
      </c>
      <c r="D113" s="322" t="s">
        <v>91</v>
      </c>
      <c r="E113" s="322" t="s">
        <v>92</v>
      </c>
      <c r="F113" s="322" t="s">
        <v>93</v>
      </c>
      <c r="G113" s="354" t="s">
        <v>169</v>
      </c>
      <c r="H113" s="155"/>
    </row>
    <row r="114" spans="1:8" s="22" customFormat="1" ht="11.45" customHeight="1">
      <c r="A114" s="325"/>
      <c r="B114" s="322"/>
      <c r="C114" s="322"/>
      <c r="D114" s="322"/>
      <c r="E114" s="322"/>
      <c r="F114" s="322"/>
      <c r="G114" s="354"/>
      <c r="H114" s="155"/>
    </row>
    <row r="115" spans="1:8" s="22" customFormat="1" ht="6" customHeight="1">
      <c r="A115" s="195"/>
      <c r="B115" s="21"/>
      <c r="C115" s="21"/>
      <c r="D115" s="21"/>
      <c r="E115" s="21"/>
      <c r="F115" s="21"/>
      <c r="G115" s="21"/>
      <c r="H115" s="155"/>
    </row>
    <row r="116" spans="1:8" s="242" customFormat="1" ht="11.45" customHeight="1">
      <c r="A116" s="238" t="s">
        <v>186</v>
      </c>
      <c r="B116" s="225">
        <v>3093828</v>
      </c>
      <c r="C116" s="225">
        <v>15805</v>
      </c>
      <c r="D116" s="225">
        <v>20903</v>
      </c>
      <c r="E116" s="225">
        <v>2461862</v>
      </c>
      <c r="F116" s="225">
        <v>595258</v>
      </c>
      <c r="G116" s="226">
        <v>0</v>
      </c>
      <c r="H116" s="240"/>
    </row>
    <row r="117" spans="1:8" s="22" customFormat="1" ht="6" customHeight="1">
      <c r="A117" s="203"/>
      <c r="B117" s="27"/>
      <c r="C117" s="27"/>
      <c r="D117" s="27"/>
      <c r="E117" s="27"/>
      <c r="F117" s="27"/>
      <c r="G117" s="27"/>
      <c r="H117" s="155"/>
    </row>
    <row r="118" spans="1:8" s="233" customFormat="1" ht="11.45" customHeight="1">
      <c r="A118" s="215" t="s">
        <v>187</v>
      </c>
      <c r="B118" s="298">
        <v>8490213</v>
      </c>
      <c r="C118" s="298">
        <v>23236</v>
      </c>
      <c r="D118" s="298">
        <v>0</v>
      </c>
      <c r="E118" s="298">
        <v>8034735</v>
      </c>
      <c r="F118" s="298">
        <v>429000</v>
      </c>
      <c r="G118" s="299">
        <v>3242</v>
      </c>
      <c r="H118" s="231"/>
    </row>
    <row r="119" spans="1:8" s="22" customFormat="1" ht="6" customHeight="1">
      <c r="A119" s="205"/>
      <c r="B119" s="168"/>
      <c r="C119" s="168"/>
      <c r="D119" s="168"/>
      <c r="E119" s="168"/>
      <c r="F119" s="168"/>
      <c r="G119" s="204"/>
      <c r="H119" s="155"/>
    </row>
    <row r="120" spans="1:8" s="233" customFormat="1" ht="11.45" customHeight="1">
      <c r="A120" s="10" t="s">
        <v>27</v>
      </c>
      <c r="B120" s="168">
        <v>6472905</v>
      </c>
      <c r="C120" s="168">
        <v>7082</v>
      </c>
      <c r="D120" s="168">
        <v>0</v>
      </c>
      <c r="E120" s="168">
        <v>6463018</v>
      </c>
      <c r="F120" s="168">
        <v>0</v>
      </c>
      <c r="G120" s="204">
        <v>2805</v>
      </c>
      <c r="H120" s="231"/>
    </row>
    <row r="121" spans="1:8" s="230" customFormat="1" ht="11.45" customHeight="1">
      <c r="A121" s="317" t="s">
        <v>155</v>
      </c>
      <c r="B121" s="23">
        <v>5564034</v>
      </c>
      <c r="C121" s="23">
        <v>0</v>
      </c>
      <c r="D121" s="23">
        <v>0</v>
      </c>
      <c r="E121" s="23">
        <v>5561229</v>
      </c>
      <c r="F121" s="23">
        <v>0</v>
      </c>
      <c r="G121" s="24">
        <v>2805</v>
      </c>
      <c r="H121" s="229"/>
    </row>
    <row r="122" spans="1:8" s="309" customFormat="1" ht="11.45" customHeight="1">
      <c r="A122" s="305" t="s">
        <v>36</v>
      </c>
      <c r="B122" s="310">
        <v>3647252</v>
      </c>
      <c r="C122" s="310">
        <v>0</v>
      </c>
      <c r="D122" s="310">
        <v>0</v>
      </c>
      <c r="E122" s="310">
        <v>3647252</v>
      </c>
      <c r="F122" s="310">
        <v>0</v>
      </c>
      <c r="G122" s="311">
        <v>0</v>
      </c>
      <c r="H122" s="308"/>
    </row>
    <row r="123" spans="1:8" s="309" customFormat="1" ht="11.45" customHeight="1">
      <c r="A123" s="305" t="s">
        <v>37</v>
      </c>
      <c r="B123" s="310">
        <v>378319</v>
      </c>
      <c r="C123" s="310">
        <v>0</v>
      </c>
      <c r="D123" s="310">
        <v>0</v>
      </c>
      <c r="E123" s="310">
        <v>378319</v>
      </c>
      <c r="F123" s="310">
        <v>0</v>
      </c>
      <c r="G123" s="311">
        <v>0</v>
      </c>
      <c r="H123" s="308"/>
    </row>
    <row r="124" spans="1:8" s="309" customFormat="1" ht="11.45" customHeight="1">
      <c r="A124" s="305" t="s">
        <v>38</v>
      </c>
      <c r="B124" s="310">
        <v>74301</v>
      </c>
      <c r="C124" s="310">
        <v>0</v>
      </c>
      <c r="D124" s="310">
        <v>0</v>
      </c>
      <c r="E124" s="310">
        <v>74301</v>
      </c>
      <c r="F124" s="310">
        <v>0</v>
      </c>
      <c r="G124" s="311">
        <v>0</v>
      </c>
      <c r="H124" s="308"/>
    </row>
    <row r="125" spans="1:8" s="309" customFormat="1" ht="11.45" customHeight="1">
      <c r="A125" s="305" t="s">
        <v>39</v>
      </c>
      <c r="B125" s="310">
        <v>364081</v>
      </c>
      <c r="C125" s="310">
        <v>0</v>
      </c>
      <c r="D125" s="310">
        <v>0</v>
      </c>
      <c r="E125" s="310">
        <v>361276</v>
      </c>
      <c r="F125" s="310">
        <v>0</v>
      </c>
      <c r="G125" s="311">
        <v>2805</v>
      </c>
      <c r="H125" s="308"/>
    </row>
    <row r="126" spans="1:8" s="309" customFormat="1" ht="11.45" customHeight="1">
      <c r="A126" s="305" t="s">
        <v>180</v>
      </c>
      <c r="B126" s="310">
        <v>994224</v>
      </c>
      <c r="C126" s="307">
        <v>0</v>
      </c>
      <c r="D126" s="307">
        <v>0</v>
      </c>
      <c r="E126" s="307">
        <v>994224</v>
      </c>
      <c r="F126" s="307">
        <v>0</v>
      </c>
      <c r="G126" s="307">
        <v>0</v>
      </c>
      <c r="H126" s="308"/>
    </row>
    <row r="127" spans="1:8" s="309" customFormat="1" ht="11.45" customHeight="1">
      <c r="A127" s="305" t="s">
        <v>98</v>
      </c>
      <c r="B127" s="310">
        <v>0</v>
      </c>
      <c r="C127" s="310">
        <v>0</v>
      </c>
      <c r="D127" s="310">
        <v>0</v>
      </c>
      <c r="E127" s="310">
        <v>0</v>
      </c>
      <c r="F127" s="310">
        <v>0</v>
      </c>
      <c r="G127" s="311">
        <v>0</v>
      </c>
      <c r="H127" s="308"/>
    </row>
    <row r="128" spans="1:8" s="309" customFormat="1" ht="11.45" customHeight="1">
      <c r="A128" s="305" t="s">
        <v>181</v>
      </c>
      <c r="B128" s="310">
        <v>105857</v>
      </c>
      <c r="C128" s="306">
        <v>0</v>
      </c>
      <c r="D128" s="306">
        <v>0</v>
      </c>
      <c r="E128" s="306">
        <v>105857</v>
      </c>
      <c r="F128" s="306">
        <v>0</v>
      </c>
      <c r="G128" s="307">
        <v>0</v>
      </c>
      <c r="H128" s="308"/>
    </row>
    <row r="129" spans="1:8" s="230" customFormat="1" ht="11.45" customHeight="1">
      <c r="A129" s="317" t="s">
        <v>156</v>
      </c>
      <c r="B129" s="23">
        <v>305299</v>
      </c>
      <c r="C129" s="23">
        <v>4274</v>
      </c>
      <c r="D129" s="23">
        <v>0</v>
      </c>
      <c r="E129" s="23">
        <v>301025</v>
      </c>
      <c r="F129" s="23">
        <v>0</v>
      </c>
      <c r="G129" s="24">
        <v>0</v>
      </c>
      <c r="H129" s="229"/>
    </row>
    <row r="130" spans="1:8" s="230" customFormat="1" ht="11.45" customHeight="1">
      <c r="A130" s="317" t="s">
        <v>157</v>
      </c>
      <c r="B130" s="23">
        <v>594622</v>
      </c>
      <c r="C130" s="32">
        <v>2808</v>
      </c>
      <c r="D130" s="32">
        <v>0</v>
      </c>
      <c r="E130" s="32">
        <v>591814</v>
      </c>
      <c r="F130" s="32">
        <v>0</v>
      </c>
      <c r="G130" s="33">
        <v>0</v>
      </c>
      <c r="H130" s="229"/>
    </row>
    <row r="131" spans="1:8" s="309" customFormat="1" ht="11.45" customHeight="1">
      <c r="A131" s="305" t="s">
        <v>99</v>
      </c>
      <c r="B131" s="306">
        <v>59168</v>
      </c>
      <c r="C131" s="306">
        <v>1621</v>
      </c>
      <c r="D131" s="306">
        <v>0</v>
      </c>
      <c r="E131" s="306">
        <v>57547</v>
      </c>
      <c r="F131" s="306">
        <v>0</v>
      </c>
      <c r="G131" s="307">
        <v>0</v>
      </c>
      <c r="H131" s="308"/>
    </row>
    <row r="132" spans="1:8" s="309" customFormat="1" ht="11.45" customHeight="1">
      <c r="A132" s="305" t="s">
        <v>100</v>
      </c>
      <c r="B132" s="306">
        <v>535454</v>
      </c>
      <c r="C132" s="306">
        <v>1187</v>
      </c>
      <c r="D132" s="306">
        <v>0</v>
      </c>
      <c r="E132" s="306">
        <v>534267</v>
      </c>
      <c r="F132" s="306">
        <v>0</v>
      </c>
      <c r="G132" s="307">
        <v>0</v>
      </c>
      <c r="H132" s="308"/>
    </row>
    <row r="133" spans="1:8" s="230" customFormat="1" ht="11.45" customHeight="1">
      <c r="A133" s="317" t="s">
        <v>158</v>
      </c>
      <c r="B133" s="32">
        <v>8761</v>
      </c>
      <c r="C133" s="32">
        <v>0</v>
      </c>
      <c r="D133" s="32">
        <v>0</v>
      </c>
      <c r="E133" s="32">
        <v>8761</v>
      </c>
      <c r="F133" s="32">
        <v>0</v>
      </c>
      <c r="G133" s="33">
        <v>0</v>
      </c>
      <c r="H133" s="229"/>
    </row>
    <row r="134" spans="1:8" s="309" customFormat="1" ht="11.45" customHeight="1">
      <c r="A134" s="305" t="s">
        <v>101</v>
      </c>
      <c r="B134" s="306">
        <v>0</v>
      </c>
      <c r="C134" s="306">
        <v>0</v>
      </c>
      <c r="D134" s="306">
        <v>0</v>
      </c>
      <c r="E134" s="306">
        <v>0</v>
      </c>
      <c r="F134" s="306">
        <v>0</v>
      </c>
      <c r="G134" s="307">
        <v>0</v>
      </c>
      <c r="H134" s="308"/>
    </row>
    <row r="135" spans="1:8" s="309" customFormat="1" ht="11.45" customHeight="1">
      <c r="A135" s="305" t="s">
        <v>102</v>
      </c>
      <c r="B135" s="306">
        <v>8761</v>
      </c>
      <c r="C135" s="306">
        <v>0</v>
      </c>
      <c r="D135" s="306">
        <v>0</v>
      </c>
      <c r="E135" s="306">
        <v>8761</v>
      </c>
      <c r="F135" s="306">
        <v>0</v>
      </c>
      <c r="G135" s="307">
        <v>0</v>
      </c>
      <c r="H135" s="308"/>
    </row>
    <row r="136" spans="1:8" s="230" customFormat="1" ht="11.45" customHeight="1">
      <c r="A136" s="317" t="s">
        <v>159</v>
      </c>
      <c r="B136" s="32">
        <v>189</v>
      </c>
      <c r="C136" s="32">
        <v>0</v>
      </c>
      <c r="D136" s="32">
        <v>0</v>
      </c>
      <c r="E136" s="32">
        <v>189</v>
      </c>
      <c r="F136" s="32">
        <v>0</v>
      </c>
      <c r="G136" s="33">
        <v>0</v>
      </c>
      <c r="H136" s="229"/>
    </row>
    <row r="137" spans="1:8" s="22" customFormat="1" ht="6" customHeight="1">
      <c r="A137" s="1"/>
      <c r="B137" s="208"/>
      <c r="C137" s="208"/>
      <c r="D137" s="208"/>
      <c r="E137" s="208"/>
      <c r="F137" s="208"/>
      <c r="G137" s="209"/>
      <c r="H137" s="155"/>
    </row>
    <row r="138" spans="1:8" s="233" customFormat="1" ht="11.45" customHeight="1">
      <c r="A138" s="10" t="s">
        <v>28</v>
      </c>
      <c r="B138" s="206">
        <v>706235</v>
      </c>
      <c r="C138" s="206">
        <v>16154</v>
      </c>
      <c r="D138" s="206">
        <v>0</v>
      </c>
      <c r="E138" s="206">
        <v>260644</v>
      </c>
      <c r="F138" s="206">
        <v>429000</v>
      </c>
      <c r="G138" s="207">
        <v>437</v>
      </c>
      <c r="H138" s="231"/>
    </row>
    <row r="139" spans="1:8" s="230" customFormat="1" ht="11.45" customHeight="1">
      <c r="A139" s="317" t="s">
        <v>160</v>
      </c>
      <c r="B139" s="32">
        <v>0</v>
      </c>
      <c r="C139" s="32">
        <v>0</v>
      </c>
      <c r="D139" s="32">
        <v>0</v>
      </c>
      <c r="E139" s="32">
        <v>0</v>
      </c>
      <c r="F139" s="32">
        <v>0</v>
      </c>
      <c r="G139" s="33">
        <v>0</v>
      </c>
      <c r="H139" s="229"/>
    </row>
    <row r="140" spans="1:8" s="230" customFormat="1" ht="11.45" customHeight="1">
      <c r="A140" s="317" t="s">
        <v>161</v>
      </c>
      <c r="B140" s="32">
        <v>558264</v>
      </c>
      <c r="C140" s="32">
        <v>0</v>
      </c>
      <c r="D140" s="32">
        <v>0</v>
      </c>
      <c r="E140" s="32">
        <v>129264</v>
      </c>
      <c r="F140" s="32">
        <v>429000</v>
      </c>
      <c r="G140" s="33">
        <v>0</v>
      </c>
      <c r="H140" s="229"/>
    </row>
    <row r="141" spans="1:8" s="230" customFormat="1" ht="11.45" customHeight="1">
      <c r="A141" s="317" t="s">
        <v>162</v>
      </c>
      <c r="B141" s="32">
        <v>123099</v>
      </c>
      <c r="C141" s="32">
        <v>16154</v>
      </c>
      <c r="D141" s="32">
        <v>0</v>
      </c>
      <c r="E141" s="32">
        <v>106508</v>
      </c>
      <c r="F141" s="32">
        <v>0</v>
      </c>
      <c r="G141" s="33">
        <v>437</v>
      </c>
      <c r="H141" s="229"/>
    </row>
    <row r="142" spans="1:8" s="230" customFormat="1" ht="11.45" customHeight="1">
      <c r="A142" s="317" t="s">
        <v>163</v>
      </c>
      <c r="B142" s="32">
        <v>24872</v>
      </c>
      <c r="C142" s="32">
        <v>0</v>
      </c>
      <c r="D142" s="32">
        <v>0</v>
      </c>
      <c r="E142" s="32">
        <v>24872</v>
      </c>
      <c r="F142" s="32">
        <v>0</v>
      </c>
      <c r="G142" s="33">
        <v>0</v>
      </c>
      <c r="H142" s="229"/>
    </row>
    <row r="143" spans="1:8" s="22" customFormat="1" ht="6" customHeight="1">
      <c r="A143" s="1"/>
      <c r="B143" s="26"/>
      <c r="C143" s="26"/>
      <c r="D143" s="26"/>
      <c r="E143" s="26"/>
      <c r="F143" s="26"/>
      <c r="G143" s="27"/>
      <c r="H143" s="155"/>
    </row>
    <row r="144" spans="1:8" s="210" customFormat="1" ht="11.45" customHeight="1">
      <c r="A144" s="10" t="s">
        <v>29</v>
      </c>
      <c r="B144" s="206">
        <v>1311073</v>
      </c>
      <c r="C144" s="206">
        <v>0</v>
      </c>
      <c r="D144" s="206">
        <v>0</v>
      </c>
      <c r="E144" s="206">
        <v>1311073</v>
      </c>
      <c r="F144" s="206">
        <v>0</v>
      </c>
      <c r="G144" s="207">
        <v>0</v>
      </c>
      <c r="H144" s="211"/>
    </row>
    <row r="145" spans="1:8" ht="6" customHeight="1">
      <c r="A145" s="213"/>
      <c r="B145" s="179"/>
      <c r="C145" s="179"/>
      <c r="D145" s="179"/>
      <c r="E145" s="179"/>
      <c r="F145" s="179"/>
      <c r="G145" s="50"/>
    </row>
    <row r="146" spans="1:8" ht="15" customHeight="1"/>
    <row r="147" spans="1:8" ht="15" customHeight="1">
      <c r="A147" s="12" t="s">
        <v>147</v>
      </c>
      <c r="G147" s="15" t="s">
        <v>87</v>
      </c>
    </row>
    <row r="148" spans="1:8" ht="11.45" customHeight="1">
      <c r="A148" s="324" t="s">
        <v>97</v>
      </c>
      <c r="B148" s="16"/>
      <c r="C148" s="353" t="s">
        <v>94</v>
      </c>
      <c r="D148" s="353"/>
      <c r="E148" s="353"/>
      <c r="F148" s="353"/>
      <c r="G148" s="17"/>
    </row>
    <row r="149" spans="1:8" ht="11.45" customHeight="1">
      <c r="A149" s="345"/>
      <c r="B149" s="352" t="s">
        <v>89</v>
      </c>
      <c r="C149" s="322" t="s">
        <v>90</v>
      </c>
      <c r="D149" s="322" t="s">
        <v>91</v>
      </c>
      <c r="E149" s="322" t="s">
        <v>92</v>
      </c>
      <c r="F149" s="322" t="s">
        <v>93</v>
      </c>
      <c r="G149" s="354" t="s">
        <v>169</v>
      </c>
    </row>
    <row r="150" spans="1:8" ht="11.45" customHeight="1">
      <c r="A150" s="325"/>
      <c r="B150" s="322"/>
      <c r="C150" s="322"/>
      <c r="D150" s="322"/>
      <c r="E150" s="322"/>
      <c r="F150" s="322"/>
      <c r="G150" s="354"/>
    </row>
    <row r="151" spans="1:8" ht="6" customHeight="1">
      <c r="A151" s="200"/>
      <c r="B151" s="201"/>
      <c r="C151" s="201"/>
      <c r="D151" s="201"/>
      <c r="E151" s="201"/>
      <c r="F151" s="201"/>
      <c r="G151" s="201"/>
    </row>
    <row r="152" spans="1:8" s="242" customFormat="1" ht="11.45" customHeight="1">
      <c r="A152" s="238" t="s">
        <v>186</v>
      </c>
      <c r="B152" s="225">
        <v>588806</v>
      </c>
      <c r="C152" s="225">
        <v>16203</v>
      </c>
      <c r="D152" s="225">
        <v>1145</v>
      </c>
      <c r="E152" s="225">
        <v>571458</v>
      </c>
      <c r="F152" s="225">
        <v>0</v>
      </c>
      <c r="G152" s="226">
        <v>0</v>
      </c>
      <c r="H152" s="240"/>
    </row>
    <row r="153" spans="1:8" s="22" customFormat="1" ht="6" customHeight="1">
      <c r="A153" s="203"/>
      <c r="B153" s="27"/>
      <c r="C153" s="27"/>
      <c r="D153" s="27"/>
      <c r="E153" s="27"/>
      <c r="F153" s="27"/>
      <c r="G153" s="27"/>
      <c r="H153" s="155"/>
    </row>
    <row r="154" spans="1:8" s="233" customFormat="1" ht="11.45" customHeight="1">
      <c r="A154" s="215" t="s">
        <v>187</v>
      </c>
      <c r="B154" s="298">
        <v>1852251</v>
      </c>
      <c r="C154" s="298">
        <v>4432</v>
      </c>
      <c r="D154" s="298">
        <v>0</v>
      </c>
      <c r="E154" s="298">
        <v>1847819</v>
      </c>
      <c r="F154" s="298">
        <v>0</v>
      </c>
      <c r="G154" s="299">
        <v>0</v>
      </c>
      <c r="H154" s="231"/>
    </row>
    <row r="155" spans="1:8" s="22" customFormat="1" ht="6" customHeight="1">
      <c r="A155" s="205"/>
      <c r="B155" s="168"/>
      <c r="C155" s="168"/>
      <c r="D155" s="168"/>
      <c r="E155" s="168"/>
      <c r="F155" s="168"/>
      <c r="G155" s="204"/>
      <c r="H155" s="155"/>
    </row>
    <row r="156" spans="1:8" s="233" customFormat="1" ht="11.45" customHeight="1">
      <c r="A156" s="10" t="s">
        <v>27</v>
      </c>
      <c r="B156" s="168">
        <v>1497088</v>
      </c>
      <c r="C156" s="168">
        <v>2244</v>
      </c>
      <c r="D156" s="168">
        <v>0</v>
      </c>
      <c r="E156" s="168">
        <v>1494844</v>
      </c>
      <c r="F156" s="168">
        <v>0</v>
      </c>
      <c r="G156" s="204">
        <v>0</v>
      </c>
      <c r="H156" s="231"/>
    </row>
    <row r="157" spans="1:8" s="230" customFormat="1" ht="11.45" customHeight="1">
      <c r="A157" s="317" t="s">
        <v>155</v>
      </c>
      <c r="B157" s="23">
        <v>1316763</v>
      </c>
      <c r="C157" s="23">
        <v>0</v>
      </c>
      <c r="D157" s="23">
        <v>0</v>
      </c>
      <c r="E157" s="23">
        <v>1316763</v>
      </c>
      <c r="F157" s="23">
        <v>0</v>
      </c>
      <c r="G157" s="24">
        <v>0</v>
      </c>
      <c r="H157" s="229"/>
    </row>
    <row r="158" spans="1:8" s="309" customFormat="1" ht="11.45" customHeight="1">
      <c r="A158" s="305" t="s">
        <v>36</v>
      </c>
      <c r="B158" s="310">
        <v>839607</v>
      </c>
      <c r="C158" s="310">
        <v>0</v>
      </c>
      <c r="D158" s="310">
        <v>0</v>
      </c>
      <c r="E158" s="310">
        <v>839607</v>
      </c>
      <c r="F158" s="310">
        <v>0</v>
      </c>
      <c r="G158" s="311">
        <v>0</v>
      </c>
      <c r="H158" s="308"/>
    </row>
    <row r="159" spans="1:8" s="309" customFormat="1" ht="11.45" customHeight="1">
      <c r="A159" s="305" t="s">
        <v>37</v>
      </c>
      <c r="B159" s="310">
        <v>111606</v>
      </c>
      <c r="C159" s="310">
        <v>0</v>
      </c>
      <c r="D159" s="310">
        <v>0</v>
      </c>
      <c r="E159" s="310">
        <v>111606</v>
      </c>
      <c r="F159" s="310">
        <v>0</v>
      </c>
      <c r="G159" s="311">
        <v>0</v>
      </c>
      <c r="H159" s="308"/>
    </row>
    <row r="160" spans="1:8" s="309" customFormat="1" ht="11.45" customHeight="1">
      <c r="A160" s="305" t="s">
        <v>38</v>
      </c>
      <c r="B160" s="310">
        <v>16793</v>
      </c>
      <c r="C160" s="310">
        <v>0</v>
      </c>
      <c r="D160" s="310">
        <v>0</v>
      </c>
      <c r="E160" s="310">
        <v>16793</v>
      </c>
      <c r="F160" s="310">
        <v>0</v>
      </c>
      <c r="G160" s="311">
        <v>0</v>
      </c>
      <c r="H160" s="308"/>
    </row>
    <row r="161" spans="1:8" s="309" customFormat="1" ht="11.45" customHeight="1">
      <c r="A161" s="305" t="s">
        <v>39</v>
      </c>
      <c r="B161" s="310">
        <v>64594</v>
      </c>
      <c r="C161" s="310">
        <v>0</v>
      </c>
      <c r="D161" s="310">
        <v>0</v>
      </c>
      <c r="E161" s="310">
        <v>64594</v>
      </c>
      <c r="F161" s="310">
        <v>0</v>
      </c>
      <c r="G161" s="311">
        <v>0</v>
      </c>
      <c r="H161" s="308"/>
    </row>
    <row r="162" spans="1:8" s="309" customFormat="1" ht="11.45" customHeight="1">
      <c r="A162" s="305" t="s">
        <v>180</v>
      </c>
      <c r="B162" s="310">
        <v>243082</v>
      </c>
      <c r="C162" s="307">
        <v>0</v>
      </c>
      <c r="D162" s="307">
        <v>0</v>
      </c>
      <c r="E162" s="307">
        <v>243082</v>
      </c>
      <c r="F162" s="307">
        <v>0</v>
      </c>
      <c r="G162" s="307">
        <v>0</v>
      </c>
      <c r="H162" s="308"/>
    </row>
    <row r="163" spans="1:8" s="309" customFormat="1" ht="11.45" customHeight="1">
      <c r="A163" s="305" t="s">
        <v>98</v>
      </c>
      <c r="B163" s="310">
        <v>0</v>
      </c>
      <c r="C163" s="310">
        <v>0</v>
      </c>
      <c r="D163" s="310">
        <v>0</v>
      </c>
      <c r="E163" s="310">
        <v>0</v>
      </c>
      <c r="F163" s="310">
        <v>0</v>
      </c>
      <c r="G163" s="311">
        <v>0</v>
      </c>
      <c r="H163" s="308"/>
    </row>
    <row r="164" spans="1:8" s="309" customFormat="1" ht="11.45" customHeight="1">
      <c r="A164" s="305" t="s">
        <v>181</v>
      </c>
      <c r="B164" s="310">
        <v>41081</v>
      </c>
      <c r="C164" s="306">
        <v>0</v>
      </c>
      <c r="D164" s="306">
        <v>0</v>
      </c>
      <c r="E164" s="306">
        <v>41081</v>
      </c>
      <c r="F164" s="306">
        <v>0</v>
      </c>
      <c r="G164" s="307">
        <v>0</v>
      </c>
      <c r="H164" s="308"/>
    </row>
    <row r="165" spans="1:8" s="230" customFormat="1" ht="11.45" customHeight="1">
      <c r="A165" s="317" t="s">
        <v>156</v>
      </c>
      <c r="B165" s="23">
        <v>50507</v>
      </c>
      <c r="C165" s="23">
        <v>466</v>
      </c>
      <c r="D165" s="23">
        <v>0</v>
      </c>
      <c r="E165" s="23">
        <v>50041</v>
      </c>
      <c r="F165" s="23">
        <v>0</v>
      </c>
      <c r="G165" s="24">
        <v>0</v>
      </c>
      <c r="H165" s="229"/>
    </row>
    <row r="166" spans="1:8" s="230" customFormat="1" ht="11.45" customHeight="1">
      <c r="A166" s="317" t="s">
        <v>157</v>
      </c>
      <c r="B166" s="23">
        <v>122720</v>
      </c>
      <c r="C166" s="32">
        <v>1778</v>
      </c>
      <c r="D166" s="32">
        <v>0</v>
      </c>
      <c r="E166" s="32">
        <v>120942</v>
      </c>
      <c r="F166" s="32">
        <v>0</v>
      </c>
      <c r="G166" s="33">
        <v>0</v>
      </c>
      <c r="H166" s="229"/>
    </row>
    <row r="167" spans="1:8" s="309" customFormat="1" ht="11.45" customHeight="1">
      <c r="A167" s="305" t="s">
        <v>99</v>
      </c>
      <c r="B167" s="306">
        <v>1651</v>
      </c>
      <c r="C167" s="306">
        <v>156</v>
      </c>
      <c r="D167" s="306">
        <v>0</v>
      </c>
      <c r="E167" s="306">
        <v>1495</v>
      </c>
      <c r="F167" s="306">
        <v>0</v>
      </c>
      <c r="G167" s="307">
        <v>0</v>
      </c>
      <c r="H167" s="308"/>
    </row>
    <row r="168" spans="1:8" s="309" customFormat="1" ht="11.45" customHeight="1">
      <c r="A168" s="305" t="s">
        <v>100</v>
      </c>
      <c r="B168" s="306">
        <v>121069</v>
      </c>
      <c r="C168" s="306">
        <v>1622</v>
      </c>
      <c r="D168" s="306">
        <v>0</v>
      </c>
      <c r="E168" s="306">
        <v>119447</v>
      </c>
      <c r="F168" s="306">
        <v>0</v>
      </c>
      <c r="G168" s="307">
        <v>0</v>
      </c>
      <c r="H168" s="308"/>
    </row>
    <row r="169" spans="1:8" s="230" customFormat="1" ht="11.45" customHeight="1">
      <c r="A169" s="317" t="s">
        <v>158</v>
      </c>
      <c r="B169" s="32">
        <v>7085</v>
      </c>
      <c r="C169" s="32">
        <v>0</v>
      </c>
      <c r="D169" s="32">
        <v>0</v>
      </c>
      <c r="E169" s="32">
        <v>7085</v>
      </c>
      <c r="F169" s="32">
        <v>0</v>
      </c>
      <c r="G169" s="33">
        <v>0</v>
      </c>
      <c r="H169" s="229"/>
    </row>
    <row r="170" spans="1:8" s="309" customFormat="1" ht="11.45" customHeight="1">
      <c r="A170" s="305" t="s">
        <v>101</v>
      </c>
      <c r="B170" s="306">
        <v>0</v>
      </c>
      <c r="C170" s="306">
        <v>0</v>
      </c>
      <c r="D170" s="306">
        <v>0</v>
      </c>
      <c r="E170" s="306">
        <v>0</v>
      </c>
      <c r="F170" s="306">
        <v>0</v>
      </c>
      <c r="G170" s="307">
        <v>0</v>
      </c>
      <c r="H170" s="308"/>
    </row>
    <row r="171" spans="1:8" s="309" customFormat="1" ht="11.45" customHeight="1">
      <c r="A171" s="305" t="s">
        <v>102</v>
      </c>
      <c r="B171" s="306">
        <v>7085</v>
      </c>
      <c r="C171" s="306">
        <v>0</v>
      </c>
      <c r="D171" s="306">
        <v>0</v>
      </c>
      <c r="E171" s="306">
        <v>7085</v>
      </c>
      <c r="F171" s="306">
        <v>0</v>
      </c>
      <c r="G171" s="307">
        <v>0</v>
      </c>
      <c r="H171" s="308"/>
    </row>
    <row r="172" spans="1:8" s="230" customFormat="1" ht="11.45" customHeight="1">
      <c r="A172" s="317" t="s">
        <v>159</v>
      </c>
      <c r="B172" s="32">
        <v>13</v>
      </c>
      <c r="C172" s="32">
        <v>0</v>
      </c>
      <c r="D172" s="32">
        <v>0</v>
      </c>
      <c r="E172" s="32">
        <v>13</v>
      </c>
      <c r="F172" s="32">
        <v>0</v>
      </c>
      <c r="G172" s="33">
        <v>0</v>
      </c>
      <c r="H172" s="229"/>
    </row>
    <row r="173" spans="1:8" s="22" customFormat="1" ht="6" customHeight="1">
      <c r="A173" s="1"/>
      <c r="B173" s="208"/>
      <c r="C173" s="208"/>
      <c r="D173" s="208"/>
      <c r="E173" s="208"/>
      <c r="F173" s="208"/>
      <c r="G173" s="209"/>
      <c r="H173" s="155"/>
    </row>
    <row r="174" spans="1:8" s="233" customFormat="1" ht="11.45" customHeight="1">
      <c r="A174" s="10" t="s">
        <v>28</v>
      </c>
      <c r="B174" s="206">
        <v>35059</v>
      </c>
      <c r="C174" s="206">
        <v>2188</v>
      </c>
      <c r="D174" s="206">
        <v>0</v>
      </c>
      <c r="E174" s="206">
        <v>32871</v>
      </c>
      <c r="F174" s="206">
        <v>0</v>
      </c>
      <c r="G174" s="207">
        <v>0</v>
      </c>
      <c r="H174" s="231"/>
    </row>
    <row r="175" spans="1:8" s="230" customFormat="1" ht="11.45" customHeight="1">
      <c r="A175" s="317" t="s">
        <v>160</v>
      </c>
      <c r="B175" s="32">
        <v>0</v>
      </c>
      <c r="C175" s="32">
        <v>0</v>
      </c>
      <c r="D175" s="32">
        <v>0</v>
      </c>
      <c r="E175" s="32">
        <v>0</v>
      </c>
      <c r="F175" s="32">
        <v>0</v>
      </c>
      <c r="G175" s="33">
        <v>0</v>
      </c>
      <c r="H175" s="229"/>
    </row>
    <row r="176" spans="1:8" s="230" customFormat="1" ht="11.45" customHeight="1">
      <c r="A176" s="317" t="s">
        <v>161</v>
      </c>
      <c r="B176" s="32">
        <v>0</v>
      </c>
      <c r="C176" s="32">
        <v>0</v>
      </c>
      <c r="D176" s="32">
        <v>0</v>
      </c>
      <c r="E176" s="32">
        <v>0</v>
      </c>
      <c r="F176" s="32">
        <v>0</v>
      </c>
      <c r="G176" s="33">
        <v>0</v>
      </c>
      <c r="H176" s="229"/>
    </row>
    <row r="177" spans="1:8" s="230" customFormat="1" ht="11.45" customHeight="1">
      <c r="A177" s="317" t="s">
        <v>162</v>
      </c>
      <c r="B177" s="32">
        <v>25732</v>
      </c>
      <c r="C177" s="32">
        <v>2188</v>
      </c>
      <c r="D177" s="32">
        <v>0</v>
      </c>
      <c r="E177" s="32">
        <v>23544</v>
      </c>
      <c r="F177" s="32">
        <v>0</v>
      </c>
      <c r="G177" s="33">
        <v>0</v>
      </c>
      <c r="H177" s="229"/>
    </row>
    <row r="178" spans="1:8" s="230" customFormat="1" ht="11.45" customHeight="1">
      <c r="A178" s="317" t="s">
        <v>163</v>
      </c>
      <c r="B178" s="32">
        <v>9327</v>
      </c>
      <c r="C178" s="32">
        <v>0</v>
      </c>
      <c r="D178" s="32">
        <v>0</v>
      </c>
      <c r="E178" s="32">
        <v>9327</v>
      </c>
      <c r="F178" s="32">
        <v>0</v>
      </c>
      <c r="G178" s="33">
        <v>0</v>
      </c>
      <c r="H178" s="229"/>
    </row>
    <row r="179" spans="1:8" s="22" customFormat="1" ht="6" customHeight="1">
      <c r="A179" s="1"/>
      <c r="B179" s="26"/>
      <c r="C179" s="26"/>
      <c r="D179" s="26"/>
      <c r="E179" s="26"/>
      <c r="F179" s="26"/>
      <c r="G179" s="27"/>
      <c r="H179" s="155"/>
    </row>
    <row r="180" spans="1:8" s="210" customFormat="1" ht="11.45" customHeight="1">
      <c r="A180" s="10" t="s">
        <v>29</v>
      </c>
      <c r="B180" s="206">
        <v>320104</v>
      </c>
      <c r="C180" s="206">
        <v>0</v>
      </c>
      <c r="D180" s="206">
        <v>0</v>
      </c>
      <c r="E180" s="206">
        <v>320104</v>
      </c>
      <c r="F180" s="206">
        <v>0</v>
      </c>
      <c r="G180" s="207">
        <v>0</v>
      </c>
      <c r="H180" s="211"/>
    </row>
    <row r="181" spans="1:8" ht="6" customHeight="1">
      <c r="A181" s="213"/>
      <c r="B181" s="179"/>
      <c r="C181" s="179"/>
      <c r="D181" s="179"/>
      <c r="E181" s="179"/>
      <c r="F181" s="179"/>
      <c r="G181" s="50"/>
    </row>
    <row r="182" spans="1:8" ht="15" customHeight="1"/>
    <row r="183" spans="1:8" ht="15" customHeight="1">
      <c r="A183" s="12" t="s">
        <v>146</v>
      </c>
      <c r="G183" s="15" t="s">
        <v>87</v>
      </c>
    </row>
    <row r="184" spans="1:8" s="22" customFormat="1" ht="11.45" customHeight="1">
      <c r="A184" s="324" t="s">
        <v>97</v>
      </c>
      <c r="B184" s="16"/>
      <c r="C184" s="353" t="s">
        <v>94</v>
      </c>
      <c r="D184" s="353"/>
      <c r="E184" s="353"/>
      <c r="F184" s="353"/>
      <c r="G184" s="17"/>
      <c r="H184" s="155"/>
    </row>
    <row r="185" spans="1:8" s="22" customFormat="1" ht="11.45" customHeight="1">
      <c r="A185" s="345"/>
      <c r="B185" s="352" t="s">
        <v>89</v>
      </c>
      <c r="C185" s="322" t="s">
        <v>90</v>
      </c>
      <c r="D185" s="322" t="s">
        <v>91</v>
      </c>
      <c r="E185" s="322" t="s">
        <v>92</v>
      </c>
      <c r="F185" s="322" t="s">
        <v>93</v>
      </c>
      <c r="G185" s="354" t="s">
        <v>169</v>
      </c>
      <c r="H185" s="155"/>
    </row>
    <row r="186" spans="1:8" s="22" customFormat="1" ht="11.45" customHeight="1">
      <c r="A186" s="325"/>
      <c r="B186" s="322"/>
      <c r="C186" s="322"/>
      <c r="D186" s="322"/>
      <c r="E186" s="322"/>
      <c r="F186" s="322"/>
      <c r="G186" s="354"/>
      <c r="H186" s="155"/>
    </row>
    <row r="187" spans="1:8" ht="6" customHeight="1">
      <c r="A187" s="200"/>
      <c r="B187" s="201"/>
      <c r="C187" s="201"/>
      <c r="D187" s="201"/>
      <c r="E187" s="201"/>
      <c r="F187" s="201"/>
      <c r="G187" s="201"/>
    </row>
    <row r="188" spans="1:8" s="242" customFormat="1" ht="11.45" customHeight="1">
      <c r="A188" s="238" t="s">
        <v>186</v>
      </c>
      <c r="B188" s="225">
        <v>12716244</v>
      </c>
      <c r="C188" s="225">
        <v>2340917</v>
      </c>
      <c r="D188" s="225">
        <v>325</v>
      </c>
      <c r="E188" s="225">
        <v>9806940</v>
      </c>
      <c r="F188" s="225">
        <v>568062</v>
      </c>
      <c r="G188" s="226">
        <v>0</v>
      </c>
      <c r="H188" s="240"/>
    </row>
    <row r="189" spans="1:8" s="22" customFormat="1" ht="6" customHeight="1">
      <c r="A189" s="203"/>
      <c r="B189" s="27"/>
      <c r="C189" s="27"/>
      <c r="D189" s="27"/>
      <c r="E189" s="27"/>
      <c r="F189" s="27"/>
      <c r="G189" s="27"/>
      <c r="H189" s="155"/>
    </row>
    <row r="190" spans="1:8" s="233" customFormat="1" ht="11.45" customHeight="1">
      <c r="A190" s="215" t="s">
        <v>187</v>
      </c>
      <c r="B190" s="298">
        <v>13072656</v>
      </c>
      <c r="C190" s="298">
        <v>2348263</v>
      </c>
      <c r="D190" s="298">
        <v>0</v>
      </c>
      <c r="E190" s="298">
        <v>10211113</v>
      </c>
      <c r="F190" s="298">
        <v>512000</v>
      </c>
      <c r="G190" s="299">
        <v>1280</v>
      </c>
      <c r="H190" s="231"/>
    </row>
    <row r="191" spans="1:8" s="22" customFormat="1" ht="6" customHeight="1">
      <c r="A191" s="205"/>
      <c r="B191" s="168"/>
      <c r="C191" s="168"/>
      <c r="D191" s="168"/>
      <c r="E191" s="168"/>
      <c r="F191" s="168"/>
      <c r="G191" s="204"/>
      <c r="H191" s="155"/>
    </row>
    <row r="192" spans="1:8" s="233" customFormat="1" ht="11.45" customHeight="1">
      <c r="A192" s="10" t="s">
        <v>27</v>
      </c>
      <c r="B192" s="168">
        <v>11680555</v>
      </c>
      <c r="C192" s="168">
        <v>2193552</v>
      </c>
      <c r="D192" s="168">
        <v>0</v>
      </c>
      <c r="E192" s="168">
        <v>9487003</v>
      </c>
      <c r="F192" s="168">
        <v>0</v>
      </c>
      <c r="G192" s="204">
        <v>0</v>
      </c>
      <c r="H192" s="231"/>
    </row>
    <row r="193" spans="1:8" s="230" customFormat="1" ht="11.45" customHeight="1">
      <c r="A193" s="317" t="s">
        <v>155</v>
      </c>
      <c r="B193" s="23">
        <v>10166765</v>
      </c>
      <c r="C193" s="23">
        <v>2141670</v>
      </c>
      <c r="D193" s="23">
        <v>0</v>
      </c>
      <c r="E193" s="23">
        <v>8025095</v>
      </c>
      <c r="F193" s="23">
        <v>0</v>
      </c>
      <c r="G193" s="24">
        <v>0</v>
      </c>
      <c r="H193" s="229"/>
    </row>
    <row r="194" spans="1:8" s="309" customFormat="1" ht="11.45" customHeight="1">
      <c r="A194" s="305" t="s">
        <v>36</v>
      </c>
      <c r="B194" s="310">
        <v>7417625</v>
      </c>
      <c r="C194" s="310">
        <v>2038089</v>
      </c>
      <c r="D194" s="310">
        <v>0</v>
      </c>
      <c r="E194" s="310">
        <v>5379536</v>
      </c>
      <c r="F194" s="310">
        <v>0</v>
      </c>
      <c r="G194" s="311">
        <v>0</v>
      </c>
      <c r="H194" s="308"/>
    </row>
    <row r="195" spans="1:8" s="309" customFormat="1" ht="11.45" customHeight="1">
      <c r="A195" s="305" t="s">
        <v>37</v>
      </c>
      <c r="B195" s="310">
        <v>97723</v>
      </c>
      <c r="C195" s="310">
        <v>0</v>
      </c>
      <c r="D195" s="310">
        <v>0</v>
      </c>
      <c r="E195" s="310">
        <v>97723</v>
      </c>
      <c r="F195" s="310">
        <v>0</v>
      </c>
      <c r="G195" s="311">
        <v>0</v>
      </c>
      <c r="H195" s="308"/>
    </row>
    <row r="196" spans="1:8" s="309" customFormat="1" ht="11.45" customHeight="1">
      <c r="A196" s="305" t="s">
        <v>38</v>
      </c>
      <c r="B196" s="310">
        <v>396612</v>
      </c>
      <c r="C196" s="310">
        <v>0</v>
      </c>
      <c r="D196" s="310">
        <v>0</v>
      </c>
      <c r="E196" s="310">
        <v>396612</v>
      </c>
      <c r="F196" s="310">
        <v>0</v>
      </c>
      <c r="G196" s="311">
        <v>0</v>
      </c>
      <c r="H196" s="308"/>
    </row>
    <row r="197" spans="1:8" s="309" customFormat="1" ht="11.45" customHeight="1">
      <c r="A197" s="305" t="s">
        <v>39</v>
      </c>
      <c r="B197" s="310">
        <v>592774</v>
      </c>
      <c r="C197" s="310">
        <v>103581</v>
      </c>
      <c r="D197" s="310">
        <v>0</v>
      </c>
      <c r="E197" s="310">
        <v>489193</v>
      </c>
      <c r="F197" s="310">
        <v>0</v>
      </c>
      <c r="G197" s="311">
        <v>0</v>
      </c>
      <c r="H197" s="308"/>
    </row>
    <row r="198" spans="1:8" s="309" customFormat="1" ht="11.45" customHeight="1">
      <c r="A198" s="305" t="s">
        <v>180</v>
      </c>
      <c r="B198" s="310">
        <v>1524399</v>
      </c>
      <c r="C198" s="307">
        <v>0</v>
      </c>
      <c r="D198" s="307">
        <v>0</v>
      </c>
      <c r="E198" s="307">
        <v>1524399</v>
      </c>
      <c r="F198" s="307">
        <v>0</v>
      </c>
      <c r="G198" s="307">
        <v>0</v>
      </c>
      <c r="H198" s="308"/>
    </row>
    <row r="199" spans="1:8" s="309" customFormat="1" ht="11.45" customHeight="1">
      <c r="A199" s="305" t="s">
        <v>98</v>
      </c>
      <c r="B199" s="310">
        <v>0</v>
      </c>
      <c r="C199" s="310">
        <v>0</v>
      </c>
      <c r="D199" s="310">
        <v>0</v>
      </c>
      <c r="E199" s="310">
        <v>0</v>
      </c>
      <c r="F199" s="310">
        <v>0</v>
      </c>
      <c r="G199" s="311">
        <v>0</v>
      </c>
      <c r="H199" s="308"/>
    </row>
    <row r="200" spans="1:8" s="309" customFormat="1" ht="11.45" customHeight="1">
      <c r="A200" s="305" t="s">
        <v>181</v>
      </c>
      <c r="B200" s="310">
        <v>137632</v>
      </c>
      <c r="C200" s="306">
        <v>0</v>
      </c>
      <c r="D200" s="306">
        <v>0</v>
      </c>
      <c r="E200" s="306">
        <v>137632</v>
      </c>
      <c r="F200" s="306">
        <v>0</v>
      </c>
      <c r="G200" s="307">
        <v>0</v>
      </c>
      <c r="H200" s="308"/>
    </row>
    <row r="201" spans="1:8" s="230" customFormat="1" ht="11.45" customHeight="1">
      <c r="A201" s="317" t="s">
        <v>156</v>
      </c>
      <c r="B201" s="23">
        <v>127808</v>
      </c>
      <c r="C201" s="23">
        <v>2683</v>
      </c>
      <c r="D201" s="23">
        <v>0</v>
      </c>
      <c r="E201" s="23">
        <v>125125</v>
      </c>
      <c r="F201" s="23">
        <v>0</v>
      </c>
      <c r="G201" s="24">
        <v>0</v>
      </c>
      <c r="H201" s="229"/>
    </row>
    <row r="202" spans="1:8" s="230" customFormat="1" ht="11.45" customHeight="1">
      <c r="A202" s="317" t="s">
        <v>157</v>
      </c>
      <c r="B202" s="23">
        <v>434733</v>
      </c>
      <c r="C202" s="32">
        <v>5195</v>
      </c>
      <c r="D202" s="32">
        <v>0</v>
      </c>
      <c r="E202" s="32">
        <v>429538</v>
      </c>
      <c r="F202" s="32">
        <v>0</v>
      </c>
      <c r="G202" s="33">
        <v>0</v>
      </c>
      <c r="H202" s="229"/>
    </row>
    <row r="203" spans="1:8" s="309" customFormat="1" ht="11.45" customHeight="1">
      <c r="A203" s="305" t="s">
        <v>99</v>
      </c>
      <c r="B203" s="306">
        <v>57305</v>
      </c>
      <c r="C203" s="306">
        <v>142</v>
      </c>
      <c r="D203" s="306">
        <v>0</v>
      </c>
      <c r="E203" s="306">
        <v>57163</v>
      </c>
      <c r="F203" s="306">
        <v>0</v>
      </c>
      <c r="G203" s="307">
        <v>0</v>
      </c>
      <c r="H203" s="308"/>
    </row>
    <row r="204" spans="1:8" s="309" customFormat="1" ht="11.45" customHeight="1">
      <c r="A204" s="305" t="s">
        <v>100</v>
      </c>
      <c r="B204" s="306">
        <v>377428</v>
      </c>
      <c r="C204" s="306">
        <v>5053</v>
      </c>
      <c r="D204" s="306">
        <v>0</v>
      </c>
      <c r="E204" s="306">
        <v>372375</v>
      </c>
      <c r="F204" s="306">
        <v>0</v>
      </c>
      <c r="G204" s="307">
        <v>0</v>
      </c>
      <c r="H204" s="308"/>
    </row>
    <row r="205" spans="1:8" s="230" customFormat="1" ht="11.45" customHeight="1">
      <c r="A205" s="317" t="s">
        <v>158</v>
      </c>
      <c r="B205" s="32">
        <v>951007</v>
      </c>
      <c r="C205" s="32">
        <v>44004</v>
      </c>
      <c r="D205" s="32">
        <v>0</v>
      </c>
      <c r="E205" s="32">
        <v>907003</v>
      </c>
      <c r="F205" s="32">
        <v>0</v>
      </c>
      <c r="G205" s="33">
        <v>0</v>
      </c>
      <c r="H205" s="229"/>
    </row>
    <row r="206" spans="1:8" s="309" customFormat="1" ht="11.45" customHeight="1">
      <c r="A206" s="305" t="s">
        <v>101</v>
      </c>
      <c r="B206" s="306">
        <v>19004</v>
      </c>
      <c r="C206" s="306">
        <v>9502</v>
      </c>
      <c r="D206" s="306">
        <v>0</v>
      </c>
      <c r="E206" s="306">
        <v>9502</v>
      </c>
      <c r="F206" s="306">
        <v>0</v>
      </c>
      <c r="G206" s="307">
        <v>0</v>
      </c>
      <c r="H206" s="308"/>
    </row>
    <row r="207" spans="1:8" s="309" customFormat="1" ht="11.45" customHeight="1">
      <c r="A207" s="305" t="s">
        <v>102</v>
      </c>
      <c r="B207" s="306">
        <v>932003</v>
      </c>
      <c r="C207" s="306">
        <v>34502</v>
      </c>
      <c r="D207" s="306">
        <v>0</v>
      </c>
      <c r="E207" s="306">
        <v>897501</v>
      </c>
      <c r="F207" s="306">
        <v>0</v>
      </c>
      <c r="G207" s="307">
        <v>0</v>
      </c>
      <c r="H207" s="308"/>
    </row>
    <row r="208" spans="1:8" s="230" customFormat="1" ht="11.45" customHeight="1">
      <c r="A208" s="317" t="s">
        <v>159</v>
      </c>
      <c r="B208" s="32">
        <v>242</v>
      </c>
      <c r="C208" s="32">
        <v>0</v>
      </c>
      <c r="D208" s="32">
        <v>0</v>
      </c>
      <c r="E208" s="32">
        <v>242</v>
      </c>
      <c r="F208" s="32">
        <v>0</v>
      </c>
      <c r="G208" s="33">
        <v>0</v>
      </c>
      <c r="H208" s="229"/>
    </row>
    <row r="209" spans="1:8" s="22" customFormat="1" ht="6" customHeight="1">
      <c r="A209" s="1"/>
      <c r="B209" s="208"/>
      <c r="C209" s="208"/>
      <c r="D209" s="208"/>
      <c r="E209" s="208"/>
      <c r="F209" s="208"/>
      <c r="G209" s="209"/>
      <c r="H209" s="155"/>
    </row>
    <row r="210" spans="1:8" s="233" customFormat="1" ht="11.45" customHeight="1">
      <c r="A210" s="10" t="s">
        <v>28</v>
      </c>
      <c r="B210" s="206">
        <v>915719</v>
      </c>
      <c r="C210" s="206">
        <v>154711</v>
      </c>
      <c r="D210" s="206">
        <v>0</v>
      </c>
      <c r="E210" s="206">
        <v>247728</v>
      </c>
      <c r="F210" s="206">
        <v>512000</v>
      </c>
      <c r="G210" s="207">
        <v>1280</v>
      </c>
      <c r="H210" s="231"/>
    </row>
    <row r="211" spans="1:8" s="230" customFormat="1" ht="11.45" customHeight="1">
      <c r="A211" s="317" t="s">
        <v>160</v>
      </c>
      <c r="B211" s="32">
        <v>0</v>
      </c>
      <c r="C211" s="32">
        <v>0</v>
      </c>
      <c r="D211" s="32">
        <v>0</v>
      </c>
      <c r="E211" s="32">
        <v>0</v>
      </c>
      <c r="F211" s="32">
        <v>0</v>
      </c>
      <c r="G211" s="33">
        <v>0</v>
      </c>
      <c r="H211" s="229"/>
    </row>
    <row r="212" spans="1:8" s="230" customFormat="1" ht="11.45" customHeight="1">
      <c r="A212" s="317" t="s">
        <v>161</v>
      </c>
      <c r="B212" s="32">
        <v>801305</v>
      </c>
      <c r="C212" s="32">
        <v>144877</v>
      </c>
      <c r="D212" s="32">
        <v>0</v>
      </c>
      <c r="E212" s="32">
        <v>144428</v>
      </c>
      <c r="F212" s="32">
        <v>512000</v>
      </c>
      <c r="G212" s="33">
        <v>0</v>
      </c>
      <c r="H212" s="229"/>
    </row>
    <row r="213" spans="1:8" s="230" customFormat="1" ht="11.45" customHeight="1">
      <c r="A213" s="317" t="s">
        <v>162</v>
      </c>
      <c r="B213" s="32">
        <v>108026</v>
      </c>
      <c r="C213" s="32">
        <v>9834</v>
      </c>
      <c r="D213" s="32">
        <v>0</v>
      </c>
      <c r="E213" s="32">
        <v>96912</v>
      </c>
      <c r="F213" s="32">
        <v>0</v>
      </c>
      <c r="G213" s="33">
        <v>1280</v>
      </c>
      <c r="H213" s="229"/>
    </row>
    <row r="214" spans="1:8" s="230" customFormat="1" ht="11.45" customHeight="1">
      <c r="A214" s="317" t="s">
        <v>163</v>
      </c>
      <c r="B214" s="32">
        <v>6388</v>
      </c>
      <c r="C214" s="32">
        <v>0</v>
      </c>
      <c r="D214" s="32">
        <v>0</v>
      </c>
      <c r="E214" s="32">
        <v>6388</v>
      </c>
      <c r="F214" s="32">
        <v>0</v>
      </c>
      <c r="G214" s="33">
        <v>0</v>
      </c>
      <c r="H214" s="229"/>
    </row>
    <row r="215" spans="1:8" s="22" customFormat="1" ht="6" customHeight="1">
      <c r="A215" s="11"/>
      <c r="B215" s="26"/>
      <c r="C215" s="26"/>
      <c r="D215" s="26"/>
      <c r="E215" s="26"/>
      <c r="F215" s="26"/>
      <c r="G215" s="27"/>
      <c r="H215" s="155"/>
    </row>
    <row r="216" spans="1:8" s="210" customFormat="1" ht="11.45" customHeight="1">
      <c r="A216" s="10" t="s">
        <v>29</v>
      </c>
      <c r="B216" s="206">
        <v>476382</v>
      </c>
      <c r="C216" s="206">
        <v>0</v>
      </c>
      <c r="D216" s="206">
        <v>0</v>
      </c>
      <c r="E216" s="206">
        <v>476382</v>
      </c>
      <c r="F216" s="206">
        <v>0</v>
      </c>
      <c r="G216" s="207">
        <v>0</v>
      </c>
      <c r="H216" s="211"/>
    </row>
    <row r="217" spans="1:8" ht="6" customHeight="1">
      <c r="A217" s="213"/>
      <c r="B217" s="179"/>
      <c r="C217" s="179"/>
      <c r="D217" s="179"/>
      <c r="E217" s="179"/>
      <c r="F217" s="179"/>
      <c r="G217" s="50"/>
    </row>
    <row r="218" spans="1:8" ht="15" customHeight="1"/>
    <row r="219" spans="1:8" ht="15" customHeight="1">
      <c r="A219" s="12" t="s">
        <v>145</v>
      </c>
      <c r="G219" s="15" t="s">
        <v>87</v>
      </c>
    </row>
    <row r="220" spans="1:8" s="22" customFormat="1" ht="11.45" customHeight="1">
      <c r="A220" s="324" t="s">
        <v>97</v>
      </c>
      <c r="B220" s="16"/>
      <c r="C220" s="353" t="s">
        <v>94</v>
      </c>
      <c r="D220" s="353"/>
      <c r="E220" s="353"/>
      <c r="F220" s="353"/>
      <c r="G220" s="17"/>
      <c r="H220" s="155"/>
    </row>
    <row r="221" spans="1:8" s="22" customFormat="1" ht="11.45" customHeight="1">
      <c r="A221" s="345"/>
      <c r="B221" s="352" t="s">
        <v>89</v>
      </c>
      <c r="C221" s="322" t="s">
        <v>90</v>
      </c>
      <c r="D221" s="322" t="s">
        <v>91</v>
      </c>
      <c r="E221" s="322" t="s">
        <v>92</v>
      </c>
      <c r="F221" s="322" t="s">
        <v>93</v>
      </c>
      <c r="G221" s="354" t="s">
        <v>169</v>
      </c>
      <c r="H221" s="155"/>
    </row>
    <row r="222" spans="1:8" s="22" customFormat="1" ht="11.45" customHeight="1">
      <c r="A222" s="325"/>
      <c r="B222" s="322"/>
      <c r="C222" s="322"/>
      <c r="D222" s="322"/>
      <c r="E222" s="322"/>
      <c r="F222" s="322"/>
      <c r="G222" s="354"/>
      <c r="H222" s="155"/>
    </row>
    <row r="223" spans="1:8" s="22" customFormat="1" ht="6" customHeight="1">
      <c r="A223" s="195"/>
      <c r="B223" s="21"/>
      <c r="C223" s="21"/>
      <c r="D223" s="21"/>
      <c r="E223" s="21"/>
      <c r="F223" s="21"/>
      <c r="G223" s="21"/>
      <c r="H223" s="155"/>
    </row>
    <row r="224" spans="1:8" s="242" customFormat="1" ht="11.45" customHeight="1">
      <c r="A224" s="238" t="s">
        <v>186</v>
      </c>
      <c r="B224" s="225">
        <v>1774562</v>
      </c>
      <c r="C224" s="225">
        <v>266018</v>
      </c>
      <c r="D224" s="225">
        <v>0</v>
      </c>
      <c r="E224" s="225">
        <v>1203544</v>
      </c>
      <c r="F224" s="225">
        <v>305000</v>
      </c>
      <c r="G224" s="221">
        <v>0</v>
      </c>
      <c r="H224" s="240"/>
    </row>
    <row r="225" spans="1:8" ht="6" customHeight="1">
      <c r="A225" s="203"/>
      <c r="B225" s="27"/>
      <c r="C225" s="27"/>
      <c r="D225" s="27"/>
      <c r="E225" s="27"/>
      <c r="F225" s="27"/>
      <c r="G225" s="27"/>
    </row>
    <row r="226" spans="1:8" s="233" customFormat="1" ht="11.45" customHeight="1">
      <c r="A226" s="215" t="s">
        <v>187</v>
      </c>
      <c r="B226" s="298">
        <v>2051291</v>
      </c>
      <c r="C226" s="298">
        <v>400764</v>
      </c>
      <c r="D226" s="298">
        <v>0</v>
      </c>
      <c r="E226" s="298">
        <v>1607527</v>
      </c>
      <c r="F226" s="298">
        <v>43000</v>
      </c>
      <c r="G226" s="299">
        <v>0</v>
      </c>
      <c r="H226" s="231"/>
    </row>
    <row r="227" spans="1:8" s="22" customFormat="1" ht="6" customHeight="1">
      <c r="A227" s="205"/>
      <c r="B227" s="168"/>
      <c r="C227" s="168"/>
      <c r="D227" s="168"/>
      <c r="E227" s="168"/>
      <c r="F227" s="168"/>
      <c r="G227" s="204"/>
      <c r="H227" s="155"/>
    </row>
    <row r="228" spans="1:8" s="233" customFormat="1" ht="11.45" customHeight="1">
      <c r="A228" s="300" t="s">
        <v>27</v>
      </c>
      <c r="B228" s="301">
        <v>1948602</v>
      </c>
      <c r="C228" s="301">
        <v>400764</v>
      </c>
      <c r="D228" s="301">
        <v>0</v>
      </c>
      <c r="E228" s="301">
        <v>1547838</v>
      </c>
      <c r="F228" s="301">
        <v>0</v>
      </c>
      <c r="G228" s="302">
        <v>0</v>
      </c>
      <c r="H228" s="231"/>
    </row>
    <row r="229" spans="1:8" s="230" customFormat="1" ht="11.45" customHeight="1">
      <c r="A229" s="317" t="s">
        <v>155</v>
      </c>
      <c r="B229" s="23">
        <v>1611599</v>
      </c>
      <c r="C229" s="23">
        <v>396308</v>
      </c>
      <c r="D229" s="23">
        <v>0</v>
      </c>
      <c r="E229" s="23">
        <v>1215291</v>
      </c>
      <c r="F229" s="23">
        <v>0</v>
      </c>
      <c r="G229" s="24">
        <v>0</v>
      </c>
      <c r="H229" s="229"/>
    </row>
    <row r="230" spans="1:8" s="309" customFormat="1" ht="11.45" customHeight="1">
      <c r="A230" s="305" t="s">
        <v>36</v>
      </c>
      <c r="B230" s="310">
        <v>1210912</v>
      </c>
      <c r="C230" s="306">
        <v>363294</v>
      </c>
      <c r="D230" s="310">
        <v>0</v>
      </c>
      <c r="E230" s="306">
        <v>847618</v>
      </c>
      <c r="F230" s="310">
        <v>0</v>
      </c>
      <c r="G230" s="311">
        <v>0</v>
      </c>
      <c r="H230" s="308"/>
    </row>
    <row r="231" spans="1:8" s="309" customFormat="1" ht="11.45" customHeight="1">
      <c r="A231" s="305" t="s">
        <v>37</v>
      </c>
      <c r="B231" s="310">
        <v>18329</v>
      </c>
      <c r="C231" s="310">
        <v>15210</v>
      </c>
      <c r="D231" s="310">
        <v>0</v>
      </c>
      <c r="E231" s="310">
        <v>3119</v>
      </c>
      <c r="F231" s="310">
        <v>0</v>
      </c>
      <c r="G231" s="311">
        <v>0</v>
      </c>
      <c r="H231" s="308"/>
    </row>
    <row r="232" spans="1:8" s="309" customFormat="1" ht="11.45" customHeight="1">
      <c r="A232" s="305" t="s">
        <v>38</v>
      </c>
      <c r="B232" s="310">
        <v>47571</v>
      </c>
      <c r="C232" s="306">
        <v>17804</v>
      </c>
      <c r="D232" s="310">
        <v>0</v>
      </c>
      <c r="E232" s="306">
        <v>29767</v>
      </c>
      <c r="F232" s="310">
        <v>0</v>
      </c>
      <c r="G232" s="311">
        <v>0</v>
      </c>
      <c r="H232" s="308"/>
    </row>
    <row r="233" spans="1:8" s="309" customFormat="1" ht="11.45" customHeight="1">
      <c r="A233" s="305" t="s">
        <v>39</v>
      </c>
      <c r="B233" s="310">
        <v>126653</v>
      </c>
      <c r="C233" s="310">
        <v>0</v>
      </c>
      <c r="D233" s="310">
        <v>0</v>
      </c>
      <c r="E233" s="310">
        <v>126653</v>
      </c>
      <c r="F233" s="310">
        <v>0</v>
      </c>
      <c r="G233" s="311">
        <v>0</v>
      </c>
      <c r="H233" s="308"/>
    </row>
    <row r="234" spans="1:8" s="309" customFormat="1" ht="11.45" customHeight="1">
      <c r="A234" s="305" t="s">
        <v>180</v>
      </c>
      <c r="B234" s="310">
        <v>192667</v>
      </c>
      <c r="C234" s="307">
        <v>0</v>
      </c>
      <c r="D234" s="307">
        <v>0</v>
      </c>
      <c r="E234" s="307">
        <v>192667</v>
      </c>
      <c r="F234" s="307">
        <v>0</v>
      </c>
      <c r="G234" s="307">
        <v>0</v>
      </c>
      <c r="H234" s="308"/>
    </row>
    <row r="235" spans="1:8" s="309" customFormat="1" ht="11.45" customHeight="1">
      <c r="A235" s="305" t="s">
        <v>98</v>
      </c>
      <c r="B235" s="310">
        <v>0</v>
      </c>
      <c r="C235" s="310">
        <v>0</v>
      </c>
      <c r="D235" s="310">
        <v>0</v>
      </c>
      <c r="E235" s="310">
        <v>0</v>
      </c>
      <c r="F235" s="310">
        <v>0</v>
      </c>
      <c r="G235" s="311">
        <v>0</v>
      </c>
      <c r="H235" s="308"/>
    </row>
    <row r="236" spans="1:8" s="309" customFormat="1" ht="11.45" customHeight="1">
      <c r="A236" s="305" t="s">
        <v>181</v>
      </c>
      <c r="B236" s="310">
        <v>15467</v>
      </c>
      <c r="C236" s="306">
        <v>0</v>
      </c>
      <c r="D236" s="306">
        <v>0</v>
      </c>
      <c r="E236" s="306">
        <v>15467</v>
      </c>
      <c r="F236" s="306">
        <v>0</v>
      </c>
      <c r="G236" s="307">
        <v>0</v>
      </c>
      <c r="H236" s="308"/>
    </row>
    <row r="237" spans="1:8" s="230" customFormat="1" ht="11.45" customHeight="1">
      <c r="A237" s="317" t="s">
        <v>156</v>
      </c>
      <c r="B237" s="23">
        <v>128244</v>
      </c>
      <c r="C237" s="32">
        <v>2730</v>
      </c>
      <c r="D237" s="23">
        <v>0</v>
      </c>
      <c r="E237" s="32">
        <v>125514</v>
      </c>
      <c r="F237" s="23">
        <v>0</v>
      </c>
      <c r="G237" s="24">
        <v>0</v>
      </c>
      <c r="H237" s="229"/>
    </row>
    <row r="238" spans="1:8" s="230" customFormat="1" ht="11.45" customHeight="1">
      <c r="A238" s="317" t="s">
        <v>157</v>
      </c>
      <c r="B238" s="23">
        <v>92351</v>
      </c>
      <c r="C238" s="32">
        <v>350</v>
      </c>
      <c r="D238" s="32">
        <v>0</v>
      </c>
      <c r="E238" s="32">
        <v>92001</v>
      </c>
      <c r="F238" s="32">
        <v>0</v>
      </c>
      <c r="G238" s="33">
        <v>0</v>
      </c>
      <c r="H238" s="229"/>
    </row>
    <row r="239" spans="1:8" s="309" customFormat="1" ht="11.45" customHeight="1">
      <c r="A239" s="305" t="s">
        <v>99</v>
      </c>
      <c r="B239" s="306">
        <v>6360</v>
      </c>
      <c r="C239" s="306">
        <v>0</v>
      </c>
      <c r="D239" s="306">
        <v>0</v>
      </c>
      <c r="E239" s="306">
        <v>6360</v>
      </c>
      <c r="F239" s="306">
        <v>0</v>
      </c>
      <c r="G239" s="307">
        <v>0</v>
      </c>
      <c r="H239" s="308"/>
    </row>
    <row r="240" spans="1:8" s="309" customFormat="1" ht="11.45" customHeight="1">
      <c r="A240" s="305" t="s">
        <v>100</v>
      </c>
      <c r="B240" s="306">
        <v>85991</v>
      </c>
      <c r="C240" s="306">
        <v>350</v>
      </c>
      <c r="D240" s="306">
        <v>0</v>
      </c>
      <c r="E240" s="306">
        <v>85641</v>
      </c>
      <c r="F240" s="306">
        <v>0</v>
      </c>
      <c r="G240" s="307">
        <v>0</v>
      </c>
      <c r="H240" s="308"/>
    </row>
    <row r="241" spans="1:8" s="230" customFormat="1" ht="11.45" customHeight="1">
      <c r="A241" s="317" t="s">
        <v>158</v>
      </c>
      <c r="B241" s="32">
        <v>116408</v>
      </c>
      <c r="C241" s="32">
        <v>1376</v>
      </c>
      <c r="D241" s="32">
        <v>0</v>
      </c>
      <c r="E241" s="32">
        <v>115032</v>
      </c>
      <c r="F241" s="32">
        <v>0</v>
      </c>
      <c r="G241" s="33">
        <v>0</v>
      </c>
      <c r="H241" s="229"/>
    </row>
    <row r="242" spans="1:8" s="230" customFormat="1" ht="11.45" customHeight="1">
      <c r="A242" s="234" t="s">
        <v>101</v>
      </c>
      <c r="B242" s="32">
        <v>13790</v>
      </c>
      <c r="C242" s="32">
        <v>487</v>
      </c>
      <c r="D242" s="32">
        <v>0</v>
      </c>
      <c r="E242" s="32">
        <v>13303</v>
      </c>
      <c r="F242" s="32">
        <v>0</v>
      </c>
      <c r="G242" s="33">
        <v>0</v>
      </c>
      <c r="H242" s="229"/>
    </row>
    <row r="243" spans="1:8" s="309" customFormat="1" ht="11.45" customHeight="1">
      <c r="A243" s="305" t="s">
        <v>102</v>
      </c>
      <c r="B243" s="306">
        <v>102618</v>
      </c>
      <c r="C243" s="306">
        <v>889</v>
      </c>
      <c r="D243" s="306">
        <v>0</v>
      </c>
      <c r="E243" s="306">
        <v>101729</v>
      </c>
      <c r="F243" s="306">
        <v>0</v>
      </c>
      <c r="G243" s="307">
        <v>0</v>
      </c>
      <c r="H243" s="308"/>
    </row>
    <row r="244" spans="1:8" s="230" customFormat="1" ht="11.45" customHeight="1">
      <c r="A244" s="317" t="s">
        <v>159</v>
      </c>
      <c r="B244" s="32">
        <v>0</v>
      </c>
      <c r="C244" s="32">
        <v>0</v>
      </c>
      <c r="D244" s="32">
        <v>0</v>
      </c>
      <c r="E244" s="32">
        <v>0</v>
      </c>
      <c r="F244" s="32">
        <v>0</v>
      </c>
      <c r="G244" s="33">
        <v>0</v>
      </c>
      <c r="H244" s="229"/>
    </row>
    <row r="245" spans="1:8" s="230" customFormat="1" ht="6" customHeight="1">
      <c r="A245" s="239"/>
      <c r="B245" s="32"/>
      <c r="C245" s="32"/>
      <c r="D245" s="32"/>
      <c r="E245" s="32"/>
      <c r="F245" s="32"/>
      <c r="G245" s="33"/>
      <c r="H245" s="229"/>
    </row>
    <row r="246" spans="1:8" s="233" customFormat="1" ht="11.45" customHeight="1">
      <c r="A246" s="300" t="s">
        <v>28</v>
      </c>
      <c r="B246" s="303">
        <v>79227</v>
      </c>
      <c r="C246" s="303">
        <v>0</v>
      </c>
      <c r="D246" s="303">
        <v>0</v>
      </c>
      <c r="E246" s="303">
        <v>36227</v>
      </c>
      <c r="F246" s="303">
        <v>43000</v>
      </c>
      <c r="G246" s="304">
        <v>0</v>
      </c>
      <c r="H246" s="231"/>
    </row>
    <row r="247" spans="1:8" s="230" customFormat="1" ht="11.45" customHeight="1">
      <c r="A247" s="317" t="s">
        <v>160</v>
      </c>
      <c r="B247" s="32">
        <v>0</v>
      </c>
      <c r="C247" s="32">
        <v>0</v>
      </c>
      <c r="D247" s="32">
        <v>0</v>
      </c>
      <c r="E247" s="32">
        <v>0</v>
      </c>
      <c r="F247" s="32">
        <v>0</v>
      </c>
      <c r="G247" s="33">
        <v>0</v>
      </c>
      <c r="H247" s="229"/>
    </row>
    <row r="248" spans="1:8" s="230" customFormat="1" ht="11.45" customHeight="1">
      <c r="A248" s="317" t="s">
        <v>161</v>
      </c>
      <c r="B248" s="32">
        <v>77974</v>
      </c>
      <c r="C248" s="32">
        <v>0</v>
      </c>
      <c r="D248" s="32">
        <v>0</v>
      </c>
      <c r="E248" s="32">
        <v>34974</v>
      </c>
      <c r="F248" s="32">
        <v>43000</v>
      </c>
      <c r="G248" s="33">
        <v>0</v>
      </c>
      <c r="H248" s="229"/>
    </row>
    <row r="249" spans="1:8" s="230" customFormat="1" ht="11.45" customHeight="1">
      <c r="A249" s="317" t="s">
        <v>162</v>
      </c>
      <c r="B249" s="32">
        <v>1253</v>
      </c>
      <c r="C249" s="32">
        <v>0</v>
      </c>
      <c r="D249" s="32">
        <v>0</v>
      </c>
      <c r="E249" s="32">
        <v>1253</v>
      </c>
      <c r="F249" s="32">
        <v>0</v>
      </c>
      <c r="G249" s="33">
        <v>0</v>
      </c>
      <c r="H249" s="229"/>
    </row>
    <row r="250" spans="1:8" s="230" customFormat="1" ht="11.45" customHeight="1">
      <c r="A250" s="317" t="s">
        <v>163</v>
      </c>
      <c r="B250" s="32">
        <v>0</v>
      </c>
      <c r="C250" s="32">
        <v>0</v>
      </c>
      <c r="D250" s="32">
        <v>0</v>
      </c>
      <c r="E250" s="32">
        <v>0</v>
      </c>
      <c r="F250" s="32">
        <v>0</v>
      </c>
      <c r="G250" s="33">
        <v>0</v>
      </c>
      <c r="H250" s="229"/>
    </row>
    <row r="251" spans="1:8" s="22" customFormat="1" ht="6" customHeight="1">
      <c r="A251" s="1"/>
      <c r="B251" s="26"/>
      <c r="C251" s="26"/>
      <c r="D251" s="26"/>
      <c r="E251" s="26"/>
      <c r="F251" s="26"/>
      <c r="G251" s="27"/>
      <c r="H251" s="155"/>
    </row>
    <row r="252" spans="1:8" s="210" customFormat="1" ht="11.45" customHeight="1">
      <c r="A252" s="300" t="s">
        <v>29</v>
      </c>
      <c r="B252" s="303">
        <v>23462</v>
      </c>
      <c r="C252" s="303">
        <v>0</v>
      </c>
      <c r="D252" s="303">
        <v>0</v>
      </c>
      <c r="E252" s="303">
        <v>23462</v>
      </c>
      <c r="F252" s="303">
        <v>0</v>
      </c>
      <c r="G252" s="304">
        <v>0</v>
      </c>
      <c r="H252" s="211"/>
    </row>
    <row r="253" spans="1:8" ht="6" customHeight="1">
      <c r="A253" s="213"/>
      <c r="B253" s="179"/>
      <c r="C253" s="179"/>
      <c r="D253" s="179"/>
      <c r="E253" s="179"/>
      <c r="F253" s="179"/>
      <c r="G253" s="50"/>
    </row>
  </sheetData>
  <mergeCells count="56">
    <mergeCell ref="G185:G186"/>
    <mergeCell ref="A220:A222"/>
    <mergeCell ref="C220:F220"/>
    <mergeCell ref="B221:B222"/>
    <mergeCell ref="C221:C222"/>
    <mergeCell ref="D221:D222"/>
    <mergeCell ref="E221:E222"/>
    <mergeCell ref="F221:F222"/>
    <mergeCell ref="G221:G222"/>
    <mergeCell ref="A184:A186"/>
    <mergeCell ref="C184:F184"/>
    <mergeCell ref="B185:B186"/>
    <mergeCell ref="C185:C186"/>
    <mergeCell ref="D185:D186"/>
    <mergeCell ref="E185:E186"/>
    <mergeCell ref="F185:F186"/>
    <mergeCell ref="G113:G114"/>
    <mergeCell ref="A148:A150"/>
    <mergeCell ref="C148:F148"/>
    <mergeCell ref="B149:B150"/>
    <mergeCell ref="C149:C150"/>
    <mergeCell ref="D149:D150"/>
    <mergeCell ref="E149:E150"/>
    <mergeCell ref="F149:F150"/>
    <mergeCell ref="G149:G150"/>
    <mergeCell ref="A112:A114"/>
    <mergeCell ref="C112:F112"/>
    <mergeCell ref="B113:B114"/>
    <mergeCell ref="C113:C114"/>
    <mergeCell ref="D113:D114"/>
    <mergeCell ref="E113:E114"/>
    <mergeCell ref="F113:F114"/>
    <mergeCell ref="G41:G42"/>
    <mergeCell ref="A76:A78"/>
    <mergeCell ref="C76:F76"/>
    <mergeCell ref="B77:B78"/>
    <mergeCell ref="C77:C78"/>
    <mergeCell ref="D77:D78"/>
    <mergeCell ref="E77:E78"/>
    <mergeCell ref="F77:F78"/>
    <mergeCell ref="G77:G78"/>
    <mergeCell ref="A40:A42"/>
    <mergeCell ref="C40:F40"/>
    <mergeCell ref="B41:B42"/>
    <mergeCell ref="C41:C42"/>
    <mergeCell ref="D41:D42"/>
    <mergeCell ref="E41:E42"/>
    <mergeCell ref="F41:F42"/>
    <mergeCell ref="G5:G6"/>
    <mergeCell ref="A4:A6"/>
    <mergeCell ref="C4:F4"/>
    <mergeCell ref="B5:B6"/>
    <mergeCell ref="C5:C6"/>
    <mergeCell ref="D5:D6"/>
    <mergeCell ref="E5:E6"/>
    <mergeCell ref="F5:F6"/>
  </mergeCells>
  <phoneticPr fontId="2"/>
  <printOptions horizontalCentered="1"/>
  <pageMargins left="0" right="0" top="0.70866141732283472" bottom="0" header="0" footer="0.19685039370078741"/>
  <pageSetup paperSize="9" firstPageNumber="18" orientation="portrait" useFirstPageNumber="1" horizontalDpi="300" verticalDpi="300" r:id="rId1"/>
  <headerFooter>
    <oddFooter>&amp;C&amp;"ＭＳ Ｐゴシック,標準"&amp;P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showGridLines="0" zoomScale="130" zoomScaleNormal="130" zoomScaleSheetLayoutView="70" workbookViewId="0"/>
  </sheetViews>
  <sheetFormatPr defaultRowHeight="10.5"/>
  <cols>
    <col min="1" max="1" width="19.125" style="39" customWidth="1"/>
    <col min="2" max="2" width="9.625" style="39" customWidth="1"/>
    <col min="3" max="8" width="9.125" style="39" customWidth="1"/>
    <col min="9" max="9" width="6.125" style="39" customWidth="1"/>
    <col min="10" max="10" width="3.375" style="39" customWidth="1"/>
    <col min="11" max="16384" width="9" style="39"/>
  </cols>
  <sheetData>
    <row r="1" spans="1:10" s="13" customFormat="1" ht="15" customHeight="1">
      <c r="A1" s="12" t="s">
        <v>143</v>
      </c>
      <c r="H1" s="14"/>
    </row>
    <row r="2" spans="1:10" s="13" customFormat="1" ht="15" customHeight="1">
      <c r="A2" s="12" t="s">
        <v>139</v>
      </c>
      <c r="G2" s="15" t="s">
        <v>87</v>
      </c>
      <c r="H2" s="14"/>
    </row>
    <row r="3" spans="1:10" s="18" customFormat="1" ht="12" customHeight="1">
      <c r="A3" s="326" t="s">
        <v>50</v>
      </c>
      <c r="B3" s="16"/>
      <c r="C3" s="353" t="s">
        <v>107</v>
      </c>
      <c r="D3" s="353"/>
      <c r="E3" s="353"/>
      <c r="F3" s="353"/>
      <c r="G3" s="17"/>
      <c r="H3" s="222"/>
    </row>
    <row r="4" spans="1:10" s="18" customFormat="1" ht="12" customHeight="1">
      <c r="A4" s="363"/>
      <c r="B4" s="362" t="s">
        <v>164</v>
      </c>
      <c r="C4" s="360" t="s">
        <v>104</v>
      </c>
      <c r="D4" s="19"/>
      <c r="E4" s="360" t="s">
        <v>108</v>
      </c>
      <c r="F4" s="19"/>
      <c r="G4" s="360" t="s">
        <v>109</v>
      </c>
      <c r="H4" s="222"/>
    </row>
    <row r="5" spans="1:10" s="18" customFormat="1" ht="12" customHeight="1">
      <c r="A5" s="327"/>
      <c r="B5" s="352"/>
      <c r="C5" s="352"/>
      <c r="D5" s="219" t="s">
        <v>105</v>
      </c>
      <c r="E5" s="352"/>
      <c r="F5" s="20" t="s">
        <v>106</v>
      </c>
      <c r="G5" s="361"/>
    </row>
    <row r="6" spans="1:10" s="230" customFormat="1" ht="6" customHeight="1">
      <c r="A6" s="287"/>
      <c r="B6" s="288"/>
      <c r="C6" s="288"/>
      <c r="D6" s="288"/>
      <c r="E6" s="288"/>
      <c r="F6" s="288"/>
      <c r="G6" s="289"/>
    </row>
    <row r="7" spans="1:10" s="242" customFormat="1" ht="12" customHeight="1">
      <c r="A7" s="41" t="s">
        <v>190</v>
      </c>
      <c r="B7" s="225">
        <v>4830236</v>
      </c>
      <c r="C7" s="225">
        <v>3640192</v>
      </c>
      <c r="D7" s="225">
        <v>1111547</v>
      </c>
      <c r="E7" s="225">
        <v>241169</v>
      </c>
      <c r="F7" s="225">
        <v>5814</v>
      </c>
      <c r="G7" s="226">
        <v>948875</v>
      </c>
    </row>
    <row r="8" spans="1:10" s="22" customFormat="1" ht="12" customHeight="1">
      <c r="A8" s="25"/>
      <c r="B8" s="26"/>
      <c r="C8" s="26"/>
      <c r="D8" s="26"/>
      <c r="E8" s="26"/>
      <c r="F8" s="26"/>
      <c r="G8" s="27"/>
    </row>
    <row r="9" spans="1:10" s="22" customFormat="1" ht="12" customHeight="1">
      <c r="A9" s="10" t="s">
        <v>189</v>
      </c>
      <c r="B9" s="298">
        <v>6682341</v>
      </c>
      <c r="C9" s="298">
        <v>3867661</v>
      </c>
      <c r="D9" s="298">
        <v>1012747</v>
      </c>
      <c r="E9" s="298">
        <v>258007</v>
      </c>
      <c r="F9" s="298">
        <v>18906</v>
      </c>
      <c r="G9" s="299">
        <v>2556673</v>
      </c>
    </row>
    <row r="10" spans="1:10" s="22" customFormat="1" ht="12" customHeight="1">
      <c r="A10" s="30"/>
      <c r="B10" s="28"/>
      <c r="C10" s="28"/>
      <c r="D10" s="28"/>
      <c r="E10" s="28"/>
      <c r="F10" s="28"/>
      <c r="G10" s="29"/>
    </row>
    <row r="11" spans="1:10" s="22" customFormat="1" ht="12" customHeight="1">
      <c r="A11" s="31" t="s">
        <v>51</v>
      </c>
      <c r="B11" s="23">
        <v>13389</v>
      </c>
      <c r="C11" s="32">
        <v>13389</v>
      </c>
      <c r="D11" s="23">
        <v>0</v>
      </c>
      <c r="E11" s="33">
        <v>0</v>
      </c>
      <c r="F11" s="23">
        <v>0</v>
      </c>
      <c r="G11" s="33">
        <v>0</v>
      </c>
      <c r="H11" s="18"/>
      <c r="I11" s="18"/>
      <c r="J11" s="18"/>
    </row>
    <row r="12" spans="1:10" s="22" customFormat="1" ht="12" customHeight="1">
      <c r="A12" s="31" t="s">
        <v>52</v>
      </c>
      <c r="B12" s="23">
        <v>3484911</v>
      </c>
      <c r="C12" s="32">
        <v>2476491</v>
      </c>
      <c r="D12" s="23">
        <v>998038</v>
      </c>
      <c r="E12" s="32">
        <v>235265</v>
      </c>
      <c r="F12" s="23">
        <v>0</v>
      </c>
      <c r="G12" s="33">
        <v>773155</v>
      </c>
      <c r="H12" s="18"/>
      <c r="I12" s="18"/>
      <c r="J12" s="18"/>
    </row>
    <row r="13" spans="1:10" s="22" customFormat="1" ht="12" customHeight="1">
      <c r="A13" s="31" t="s">
        <v>53</v>
      </c>
      <c r="B13" s="23">
        <v>2353271</v>
      </c>
      <c r="C13" s="32">
        <v>860004</v>
      </c>
      <c r="D13" s="23">
        <v>0</v>
      </c>
      <c r="E13" s="32">
        <v>0</v>
      </c>
      <c r="F13" s="23">
        <v>0</v>
      </c>
      <c r="G13" s="33">
        <v>1493267</v>
      </c>
      <c r="H13" s="18"/>
      <c r="I13" s="18"/>
      <c r="J13" s="18"/>
    </row>
    <row r="14" spans="1:10" s="22" customFormat="1" ht="12" customHeight="1">
      <c r="A14" s="31" t="s">
        <v>54</v>
      </c>
      <c r="B14" s="23">
        <v>272840</v>
      </c>
      <c r="C14" s="32">
        <v>0</v>
      </c>
      <c r="D14" s="23">
        <v>0</v>
      </c>
      <c r="E14" s="32">
        <v>13582</v>
      </c>
      <c r="F14" s="23">
        <v>13582</v>
      </c>
      <c r="G14" s="33">
        <v>259258</v>
      </c>
      <c r="H14" s="18"/>
      <c r="I14" s="18"/>
      <c r="J14" s="18"/>
    </row>
    <row r="15" spans="1:10" s="22" customFormat="1" ht="12" customHeight="1">
      <c r="A15" s="31" t="s">
        <v>55</v>
      </c>
      <c r="B15" s="23">
        <v>224636</v>
      </c>
      <c r="C15" s="32">
        <v>219312</v>
      </c>
      <c r="D15" s="23">
        <v>407</v>
      </c>
      <c r="E15" s="32">
        <v>5324</v>
      </c>
      <c r="F15" s="23">
        <v>5324</v>
      </c>
      <c r="G15" s="33">
        <v>0</v>
      </c>
      <c r="H15" s="18"/>
      <c r="I15" s="18"/>
      <c r="J15" s="18"/>
    </row>
    <row r="16" spans="1:10" s="22" customFormat="1" ht="12" customHeight="1">
      <c r="A16" s="31" t="s">
        <v>56</v>
      </c>
      <c r="B16" s="23">
        <v>0</v>
      </c>
      <c r="C16" s="32">
        <v>0</v>
      </c>
      <c r="D16" s="23">
        <v>0</v>
      </c>
      <c r="E16" s="32">
        <v>0</v>
      </c>
      <c r="F16" s="23">
        <v>0</v>
      </c>
      <c r="G16" s="33">
        <v>0</v>
      </c>
      <c r="H16" s="18"/>
      <c r="I16" s="18"/>
      <c r="J16" s="18"/>
    </row>
    <row r="17" spans="1:11" s="22" customFormat="1" ht="12" customHeight="1">
      <c r="A17" s="31" t="s">
        <v>57</v>
      </c>
      <c r="B17" s="23">
        <v>11295</v>
      </c>
      <c r="C17" s="32">
        <v>0</v>
      </c>
      <c r="D17" s="23">
        <v>0</v>
      </c>
      <c r="E17" s="32">
        <v>0</v>
      </c>
      <c r="F17" s="23">
        <v>0</v>
      </c>
      <c r="G17" s="33">
        <v>11295</v>
      </c>
      <c r="H17" s="18"/>
      <c r="I17" s="18"/>
      <c r="J17" s="18"/>
    </row>
    <row r="18" spans="1:11" s="22" customFormat="1" ht="12" customHeight="1">
      <c r="A18" s="31" t="s">
        <v>58</v>
      </c>
      <c r="B18" s="23">
        <v>0</v>
      </c>
      <c r="C18" s="32">
        <v>0</v>
      </c>
      <c r="D18" s="23">
        <v>0</v>
      </c>
      <c r="E18" s="32">
        <v>0</v>
      </c>
      <c r="F18" s="23">
        <v>0</v>
      </c>
      <c r="G18" s="33">
        <v>0</v>
      </c>
      <c r="H18" s="18"/>
      <c r="I18" s="18"/>
      <c r="J18" s="18"/>
    </row>
    <row r="19" spans="1:11" s="22" customFormat="1" ht="12" customHeight="1">
      <c r="A19" s="31" t="s">
        <v>59</v>
      </c>
      <c r="B19" s="23">
        <v>120030</v>
      </c>
      <c r="C19" s="32">
        <v>120030</v>
      </c>
      <c r="D19" s="23">
        <v>0</v>
      </c>
      <c r="E19" s="32">
        <v>0</v>
      </c>
      <c r="F19" s="23">
        <v>0</v>
      </c>
      <c r="G19" s="33">
        <v>0</v>
      </c>
      <c r="H19" s="18"/>
      <c r="I19" s="18"/>
      <c r="J19" s="18"/>
    </row>
    <row r="20" spans="1:11" s="18" customFormat="1" ht="12" customHeight="1">
      <c r="A20" s="31" t="s">
        <v>60</v>
      </c>
      <c r="B20" s="23">
        <v>201969</v>
      </c>
      <c r="C20" s="32">
        <v>178435</v>
      </c>
      <c r="D20" s="23">
        <v>14302</v>
      </c>
      <c r="E20" s="32">
        <v>3836</v>
      </c>
      <c r="F20" s="23">
        <v>0</v>
      </c>
      <c r="G20" s="33">
        <v>19698</v>
      </c>
    </row>
    <row r="21" spans="1:11" ht="6" customHeight="1">
      <c r="A21" s="34"/>
      <c r="B21" s="35"/>
      <c r="C21" s="36"/>
      <c r="D21" s="35"/>
      <c r="E21" s="36"/>
      <c r="F21" s="35"/>
      <c r="G21" s="37"/>
      <c r="H21" s="15"/>
      <c r="I21" s="15"/>
      <c r="J21" s="15"/>
      <c r="K21" s="38"/>
    </row>
    <row r="22" spans="1:11" ht="15" customHeight="1"/>
    <row r="23" spans="1:11" s="13" customFormat="1" ht="15" customHeight="1">
      <c r="A23" s="12" t="s">
        <v>140</v>
      </c>
      <c r="H23" s="15" t="s">
        <v>87</v>
      </c>
    </row>
    <row r="24" spans="1:11" s="13" customFormat="1" ht="12" customHeight="1">
      <c r="A24" s="324" t="s">
        <v>50</v>
      </c>
      <c r="B24" s="16"/>
      <c r="C24" s="353" t="s">
        <v>111</v>
      </c>
      <c r="D24" s="353"/>
      <c r="E24" s="353"/>
      <c r="F24" s="353"/>
      <c r="G24" s="17"/>
      <c r="H24" s="131"/>
    </row>
    <row r="25" spans="1:11" s="13" customFormat="1" ht="12" customHeight="1">
      <c r="A25" s="345"/>
      <c r="B25" s="362" t="s">
        <v>164</v>
      </c>
      <c r="C25" s="360" t="s">
        <v>90</v>
      </c>
      <c r="D25" s="364" t="s">
        <v>110</v>
      </c>
      <c r="E25" s="364" t="s">
        <v>92</v>
      </c>
      <c r="F25" s="364" t="s">
        <v>93</v>
      </c>
      <c r="G25" s="365" t="s">
        <v>170</v>
      </c>
      <c r="H25" s="366" t="s">
        <v>171</v>
      </c>
    </row>
    <row r="26" spans="1:11" s="13" customFormat="1" ht="12" customHeight="1">
      <c r="A26" s="325"/>
      <c r="B26" s="352"/>
      <c r="C26" s="361"/>
      <c r="D26" s="352"/>
      <c r="E26" s="352"/>
      <c r="F26" s="352"/>
      <c r="G26" s="352"/>
      <c r="H26" s="361"/>
    </row>
    <row r="27" spans="1:11" s="242" customFormat="1" ht="6" customHeight="1">
      <c r="A27" s="287"/>
      <c r="B27" s="288"/>
      <c r="C27" s="288"/>
      <c r="D27" s="288"/>
      <c r="E27" s="288"/>
      <c r="F27" s="288"/>
      <c r="G27" s="289"/>
      <c r="H27" s="291"/>
    </row>
    <row r="28" spans="1:11" s="242" customFormat="1" ht="12" customHeight="1">
      <c r="A28" s="41" t="s">
        <v>190</v>
      </c>
      <c r="B28" s="225">
        <v>4830236</v>
      </c>
      <c r="C28" s="225">
        <v>11621</v>
      </c>
      <c r="D28" s="225">
        <v>354</v>
      </c>
      <c r="E28" s="225">
        <v>4806166</v>
      </c>
      <c r="F28" s="225">
        <v>10000</v>
      </c>
      <c r="G28" s="226">
        <v>2095</v>
      </c>
      <c r="H28" s="227">
        <v>0</v>
      </c>
    </row>
    <row r="29" spans="1:11" ht="12" customHeight="1">
      <c r="A29" s="25"/>
      <c r="B29" s="26"/>
      <c r="C29" s="26"/>
      <c r="D29" s="26"/>
      <c r="E29" s="26"/>
      <c r="F29" s="26"/>
      <c r="G29" s="27"/>
      <c r="H29" s="27"/>
    </row>
    <row r="30" spans="1:11" ht="12" customHeight="1">
      <c r="A30" s="10" t="s">
        <v>189</v>
      </c>
      <c r="B30" s="298">
        <v>6682341</v>
      </c>
      <c r="C30" s="298">
        <v>9537</v>
      </c>
      <c r="D30" s="298">
        <v>829</v>
      </c>
      <c r="E30" s="298">
        <v>6671430</v>
      </c>
      <c r="F30" s="298">
        <v>0</v>
      </c>
      <c r="G30" s="299">
        <v>0</v>
      </c>
      <c r="H30" s="299">
        <v>545</v>
      </c>
    </row>
    <row r="31" spans="1:11" ht="12" customHeight="1">
      <c r="A31" s="30"/>
      <c r="B31" s="28"/>
      <c r="C31" s="28"/>
      <c r="D31" s="28"/>
      <c r="E31" s="28"/>
      <c r="F31" s="28"/>
      <c r="G31" s="29"/>
      <c r="H31" s="42"/>
    </row>
    <row r="32" spans="1:11" s="242" customFormat="1" ht="12" customHeight="1">
      <c r="A32" s="43" t="s">
        <v>51</v>
      </c>
      <c r="B32" s="23">
        <v>13389</v>
      </c>
      <c r="C32" s="32">
        <v>0</v>
      </c>
      <c r="D32" s="23">
        <v>0</v>
      </c>
      <c r="E32" s="32">
        <v>13389</v>
      </c>
      <c r="F32" s="23">
        <v>0</v>
      </c>
      <c r="G32" s="33">
        <v>0</v>
      </c>
      <c r="H32" s="33">
        <v>0</v>
      </c>
      <c r="I32" s="256"/>
      <c r="J32" s="256"/>
    </row>
    <row r="33" spans="1:11" s="242" customFormat="1" ht="12" customHeight="1">
      <c r="A33" s="43" t="s">
        <v>52</v>
      </c>
      <c r="B33" s="23">
        <v>3484911</v>
      </c>
      <c r="C33" s="32">
        <v>1658</v>
      </c>
      <c r="D33" s="23">
        <v>829</v>
      </c>
      <c r="E33" s="33">
        <v>3481879</v>
      </c>
      <c r="F33" s="23">
        <v>0</v>
      </c>
      <c r="G33" s="33">
        <v>0</v>
      </c>
      <c r="H33" s="33">
        <v>545</v>
      </c>
      <c r="I33" s="256"/>
      <c r="J33" s="256"/>
    </row>
    <row r="34" spans="1:11" s="242" customFormat="1" ht="12" customHeight="1">
      <c r="A34" s="43" t="s">
        <v>53</v>
      </c>
      <c r="B34" s="23">
        <v>2353271</v>
      </c>
      <c r="C34" s="32">
        <v>0</v>
      </c>
      <c r="D34" s="23">
        <v>0</v>
      </c>
      <c r="E34" s="33">
        <v>2353271</v>
      </c>
      <c r="F34" s="23">
        <v>0</v>
      </c>
      <c r="G34" s="33">
        <v>0</v>
      </c>
      <c r="H34" s="33">
        <v>0</v>
      </c>
      <c r="I34" s="256"/>
      <c r="J34" s="256"/>
    </row>
    <row r="35" spans="1:11" s="242" customFormat="1" ht="12" customHeight="1">
      <c r="A35" s="43" t="s">
        <v>54</v>
      </c>
      <c r="B35" s="23">
        <v>272840</v>
      </c>
      <c r="C35" s="32">
        <v>0</v>
      </c>
      <c r="D35" s="23">
        <v>0</v>
      </c>
      <c r="E35" s="33">
        <v>272840</v>
      </c>
      <c r="F35" s="23">
        <v>0</v>
      </c>
      <c r="G35" s="33">
        <v>0</v>
      </c>
      <c r="H35" s="33">
        <v>0</v>
      </c>
      <c r="I35" s="256"/>
      <c r="J35" s="256"/>
    </row>
    <row r="36" spans="1:11" s="242" customFormat="1" ht="12" customHeight="1">
      <c r="A36" s="43" t="s">
        <v>55</v>
      </c>
      <c r="B36" s="23">
        <v>224636</v>
      </c>
      <c r="C36" s="32">
        <v>0</v>
      </c>
      <c r="D36" s="23">
        <v>0</v>
      </c>
      <c r="E36" s="33">
        <v>224636</v>
      </c>
      <c r="F36" s="23">
        <v>0</v>
      </c>
      <c r="G36" s="33">
        <v>0</v>
      </c>
      <c r="H36" s="33">
        <v>0</v>
      </c>
      <c r="I36" s="256"/>
      <c r="J36" s="256"/>
    </row>
    <row r="37" spans="1:11" s="242" customFormat="1" ht="12" customHeight="1">
      <c r="A37" s="43" t="s">
        <v>56</v>
      </c>
      <c r="B37" s="23">
        <v>0</v>
      </c>
      <c r="C37" s="32">
        <v>0</v>
      </c>
      <c r="D37" s="23">
        <v>0</v>
      </c>
      <c r="E37" s="33">
        <v>0</v>
      </c>
      <c r="F37" s="23">
        <v>0</v>
      </c>
      <c r="G37" s="33">
        <v>0</v>
      </c>
      <c r="H37" s="33">
        <v>0</v>
      </c>
      <c r="I37" s="256"/>
      <c r="J37" s="256"/>
    </row>
    <row r="38" spans="1:11" s="242" customFormat="1" ht="12" customHeight="1">
      <c r="A38" s="43" t="s">
        <v>57</v>
      </c>
      <c r="B38" s="23">
        <v>11295</v>
      </c>
      <c r="C38" s="32">
        <v>0</v>
      </c>
      <c r="D38" s="23">
        <v>0</v>
      </c>
      <c r="E38" s="33">
        <v>11295</v>
      </c>
      <c r="F38" s="23">
        <v>0</v>
      </c>
      <c r="G38" s="33">
        <v>0</v>
      </c>
      <c r="H38" s="33">
        <v>0</v>
      </c>
      <c r="I38" s="256"/>
      <c r="J38" s="256"/>
    </row>
    <row r="39" spans="1:11" s="242" customFormat="1" ht="12" customHeight="1">
      <c r="A39" s="43" t="s">
        <v>58</v>
      </c>
      <c r="B39" s="23">
        <v>0</v>
      </c>
      <c r="C39" s="32">
        <v>0</v>
      </c>
      <c r="D39" s="23">
        <v>0</v>
      </c>
      <c r="E39" s="32">
        <v>0</v>
      </c>
      <c r="F39" s="23">
        <v>0</v>
      </c>
      <c r="G39" s="33">
        <v>0</v>
      </c>
      <c r="H39" s="33">
        <v>0</v>
      </c>
      <c r="I39" s="256"/>
      <c r="J39" s="256"/>
    </row>
    <row r="40" spans="1:11" s="242" customFormat="1" ht="12" customHeight="1">
      <c r="A40" s="43" t="s">
        <v>59</v>
      </c>
      <c r="B40" s="23">
        <v>120030</v>
      </c>
      <c r="C40" s="32">
        <v>0</v>
      </c>
      <c r="D40" s="23">
        <v>0</v>
      </c>
      <c r="E40" s="32">
        <v>120030</v>
      </c>
      <c r="F40" s="23">
        <v>0</v>
      </c>
      <c r="G40" s="33">
        <v>0</v>
      </c>
      <c r="H40" s="33">
        <v>0</v>
      </c>
      <c r="I40" s="256"/>
      <c r="J40" s="256"/>
    </row>
    <row r="41" spans="1:11" s="256" customFormat="1" ht="12" customHeight="1">
      <c r="A41" s="43" t="s">
        <v>60</v>
      </c>
      <c r="B41" s="23">
        <v>201969</v>
      </c>
      <c r="C41" s="32">
        <v>7879</v>
      </c>
      <c r="D41" s="23">
        <v>0</v>
      </c>
      <c r="E41" s="33">
        <v>194090</v>
      </c>
      <c r="F41" s="23">
        <v>0</v>
      </c>
      <c r="G41" s="33">
        <v>0</v>
      </c>
      <c r="H41" s="33">
        <v>0</v>
      </c>
    </row>
    <row r="42" spans="1:11" ht="6" customHeight="1">
      <c r="A42" s="34"/>
      <c r="B42" s="35"/>
      <c r="C42" s="36"/>
      <c r="D42" s="35"/>
      <c r="E42" s="36"/>
      <c r="F42" s="35"/>
      <c r="G42" s="37"/>
      <c r="H42" s="44"/>
      <c r="I42" s="15"/>
      <c r="J42" s="15"/>
      <c r="K42" s="38"/>
    </row>
    <row r="43" spans="1:11" ht="15" customHeight="1"/>
    <row r="44" spans="1:11" s="13" customFormat="1" ht="15" customHeight="1">
      <c r="A44" s="12" t="s">
        <v>144</v>
      </c>
      <c r="H44" s="14"/>
    </row>
    <row r="45" spans="1:11" s="13" customFormat="1" ht="15" customHeight="1">
      <c r="A45" s="12" t="s">
        <v>141</v>
      </c>
      <c r="E45" s="15" t="s">
        <v>87</v>
      </c>
    </row>
    <row r="46" spans="1:11" s="13" customFormat="1" ht="12" customHeight="1">
      <c r="A46" s="324" t="s">
        <v>112</v>
      </c>
      <c r="B46" s="16"/>
      <c r="C46" s="353" t="s">
        <v>114</v>
      </c>
      <c r="D46" s="353"/>
      <c r="E46" s="353"/>
    </row>
    <row r="47" spans="1:11" s="13" customFormat="1" ht="12" customHeight="1">
      <c r="A47" s="325"/>
      <c r="B47" s="224" t="s">
        <v>103</v>
      </c>
      <c r="C47" s="228" t="s">
        <v>104</v>
      </c>
      <c r="D47" s="224" t="s">
        <v>108</v>
      </c>
      <c r="E47" s="218" t="s">
        <v>113</v>
      </c>
    </row>
    <row r="48" spans="1:11" s="242" customFormat="1" ht="6" customHeight="1">
      <c r="A48" s="287"/>
      <c r="B48" s="288"/>
      <c r="C48" s="288"/>
      <c r="D48" s="288"/>
      <c r="E48" s="289"/>
    </row>
    <row r="49" spans="1:8" s="242" customFormat="1" ht="12" customHeight="1">
      <c r="A49" s="41" t="s">
        <v>190</v>
      </c>
      <c r="B49" s="225">
        <v>21978886</v>
      </c>
      <c r="C49" s="225">
        <v>19428335</v>
      </c>
      <c r="D49" s="225">
        <v>2550551</v>
      </c>
      <c r="E49" s="226">
        <v>0</v>
      </c>
    </row>
    <row r="50" spans="1:8" ht="12" customHeight="1">
      <c r="A50" s="25"/>
      <c r="B50" s="26"/>
      <c r="C50" s="26"/>
      <c r="D50" s="26"/>
      <c r="E50" s="27"/>
    </row>
    <row r="51" spans="1:8" ht="12" customHeight="1">
      <c r="A51" s="10" t="s">
        <v>189</v>
      </c>
      <c r="B51" s="223">
        <v>20949989</v>
      </c>
      <c r="C51" s="247">
        <v>19986297</v>
      </c>
      <c r="D51" s="223">
        <v>963692</v>
      </c>
      <c r="E51" s="246">
        <v>0</v>
      </c>
    </row>
    <row r="52" spans="1:8" ht="6" customHeight="1">
      <c r="A52" s="45"/>
      <c r="B52" s="46"/>
      <c r="C52" s="46"/>
      <c r="D52" s="46"/>
      <c r="E52" s="47"/>
    </row>
    <row r="53" spans="1:8" ht="15" customHeight="1"/>
    <row r="54" spans="1:8" s="13" customFormat="1" ht="15" customHeight="1">
      <c r="A54" s="12" t="s">
        <v>142</v>
      </c>
      <c r="H54" s="15" t="s">
        <v>87</v>
      </c>
    </row>
    <row r="55" spans="1:8" s="13" customFormat="1" ht="12" customHeight="1">
      <c r="A55" s="324" t="s">
        <v>50</v>
      </c>
      <c r="B55" s="16"/>
      <c r="C55" s="353" t="s">
        <v>111</v>
      </c>
      <c r="D55" s="353"/>
      <c r="E55" s="353"/>
      <c r="F55" s="353"/>
      <c r="G55" s="17"/>
      <c r="H55" s="131"/>
    </row>
    <row r="56" spans="1:8" s="13" customFormat="1" ht="12" customHeight="1">
      <c r="A56" s="345"/>
      <c r="B56" s="362" t="s">
        <v>103</v>
      </c>
      <c r="C56" s="360" t="s">
        <v>90</v>
      </c>
      <c r="D56" s="364" t="s">
        <v>110</v>
      </c>
      <c r="E56" s="364" t="s">
        <v>92</v>
      </c>
      <c r="F56" s="364" t="s">
        <v>93</v>
      </c>
      <c r="G56" s="365" t="s">
        <v>170</v>
      </c>
      <c r="H56" s="366" t="s">
        <v>171</v>
      </c>
    </row>
    <row r="57" spans="1:8" s="13" customFormat="1" ht="12" customHeight="1">
      <c r="A57" s="325"/>
      <c r="B57" s="352"/>
      <c r="C57" s="361"/>
      <c r="D57" s="352"/>
      <c r="E57" s="352"/>
      <c r="F57" s="352"/>
      <c r="G57" s="352"/>
      <c r="H57" s="361"/>
    </row>
    <row r="58" spans="1:8" s="242" customFormat="1" ht="6" customHeight="1">
      <c r="A58" s="290"/>
      <c r="B58" s="288"/>
      <c r="C58" s="288"/>
      <c r="D58" s="288"/>
      <c r="E58" s="288"/>
      <c r="F58" s="288"/>
      <c r="G58" s="289"/>
      <c r="H58" s="291"/>
    </row>
    <row r="59" spans="1:8" s="242" customFormat="1" ht="12" customHeight="1">
      <c r="A59" s="41" t="s">
        <v>190</v>
      </c>
      <c r="B59" s="225">
        <v>21978886</v>
      </c>
      <c r="C59" s="225">
        <v>917016</v>
      </c>
      <c r="D59" s="225">
        <v>3169</v>
      </c>
      <c r="E59" s="225">
        <v>19356701</v>
      </c>
      <c r="F59" s="225">
        <v>1702000</v>
      </c>
      <c r="G59" s="226">
        <v>0</v>
      </c>
      <c r="H59" s="227">
        <v>0</v>
      </c>
    </row>
    <row r="60" spans="1:8" ht="12" customHeight="1">
      <c r="A60" s="25"/>
      <c r="B60" s="26"/>
      <c r="C60" s="26"/>
      <c r="D60" s="26"/>
      <c r="E60" s="26"/>
      <c r="F60" s="26"/>
      <c r="G60" s="27"/>
      <c r="H60" s="27"/>
    </row>
    <row r="61" spans="1:8" s="249" customFormat="1" ht="12" customHeight="1">
      <c r="A61" s="10" t="s">
        <v>189</v>
      </c>
      <c r="B61" s="223">
        <v>20949989</v>
      </c>
      <c r="C61" s="223">
        <v>679475</v>
      </c>
      <c r="D61" s="223">
        <v>3014</v>
      </c>
      <c r="E61" s="247">
        <v>20267500</v>
      </c>
      <c r="F61" s="223">
        <v>0</v>
      </c>
      <c r="G61" s="223">
        <v>0</v>
      </c>
      <c r="H61" s="248">
        <v>0</v>
      </c>
    </row>
    <row r="62" spans="1:8" ht="6" customHeight="1">
      <c r="A62" s="48"/>
      <c r="B62" s="49"/>
      <c r="C62" s="49"/>
      <c r="D62" s="49"/>
      <c r="E62" s="49"/>
      <c r="F62" s="49"/>
      <c r="G62" s="49"/>
      <c r="H62" s="50"/>
    </row>
    <row r="63" spans="1:8" ht="15" customHeight="1"/>
    <row r="64" spans="1:8" ht="15" customHeight="1"/>
    <row r="65" ht="15" customHeight="1"/>
    <row r="66" ht="15" customHeight="1"/>
    <row r="67" ht="15" customHeight="1"/>
    <row r="68" ht="15" customHeight="1"/>
    <row r="69" ht="15" customHeight="1"/>
  </sheetData>
  <mergeCells count="26">
    <mergeCell ref="H56:H57"/>
    <mergeCell ref="C3:F3"/>
    <mergeCell ref="C46:E46"/>
    <mergeCell ref="B25:B26"/>
    <mergeCell ref="A55:A57"/>
    <mergeCell ref="C55:F55"/>
    <mergeCell ref="B56:B57"/>
    <mergeCell ref="C56:C57"/>
    <mergeCell ref="D56:D57"/>
    <mergeCell ref="E56:E57"/>
    <mergeCell ref="F56:F57"/>
    <mergeCell ref="G56:G57"/>
    <mergeCell ref="H25:H26"/>
    <mergeCell ref="A46:A47"/>
    <mergeCell ref="C24:F24"/>
    <mergeCell ref="C25:C26"/>
    <mergeCell ref="D25:D26"/>
    <mergeCell ref="E25:E26"/>
    <mergeCell ref="F25:F26"/>
    <mergeCell ref="G25:G26"/>
    <mergeCell ref="A24:A26"/>
    <mergeCell ref="C4:C5"/>
    <mergeCell ref="E4:E5"/>
    <mergeCell ref="G4:G5"/>
    <mergeCell ref="B4:B5"/>
    <mergeCell ref="A3:A5"/>
  </mergeCells>
  <phoneticPr fontId="2"/>
  <printOptions horizontalCentered="1"/>
  <pageMargins left="0.39370078740157483" right="0.39370078740157483" top="0.78740157480314965" bottom="0.39370078740157483" header="0" footer="0.19685039370078741"/>
  <pageSetup paperSize="9" orientation="portrait" horizontalDpi="300" verticalDpi="300" r:id="rId1"/>
  <headerFooter>
    <oddFooter>&amp;C&amp;"ＭＳ Ｐゴシック,標準"22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="130" zoomScaleNormal="130" zoomScaleSheetLayoutView="85" workbookViewId="0"/>
  </sheetViews>
  <sheetFormatPr defaultRowHeight="10.5"/>
  <cols>
    <col min="1" max="1" width="17.5" style="39" customWidth="1"/>
    <col min="2" max="8" width="9.125" style="39" customWidth="1"/>
    <col min="9" max="9" width="3.75" style="39" customWidth="1"/>
    <col min="10" max="10" width="3.375" style="39" customWidth="1"/>
    <col min="11" max="11" width="9" style="39"/>
    <col min="12" max="12" width="15.625" style="39" customWidth="1"/>
    <col min="13" max="21" width="8.125" style="39" customWidth="1"/>
    <col min="22" max="16384" width="9" style="39"/>
  </cols>
  <sheetData>
    <row r="1" spans="1:10" s="13" customFormat="1" ht="20.100000000000001" customHeight="1">
      <c r="A1" s="12" t="s">
        <v>153</v>
      </c>
      <c r="H1" s="15" t="s">
        <v>87</v>
      </c>
    </row>
    <row r="2" spans="1:10" s="13" customFormat="1" ht="12" customHeight="1">
      <c r="A2" s="370" t="s">
        <v>112</v>
      </c>
      <c r="B2" s="348" t="s">
        <v>115</v>
      </c>
      <c r="C2" s="348" t="s">
        <v>116</v>
      </c>
      <c r="D2" s="348" t="s">
        <v>117</v>
      </c>
      <c r="E2" s="374" t="s">
        <v>172</v>
      </c>
      <c r="F2" s="348" t="s">
        <v>118</v>
      </c>
      <c r="G2" s="367" t="s">
        <v>119</v>
      </c>
      <c r="H2" s="367" t="s">
        <v>103</v>
      </c>
    </row>
    <row r="3" spans="1:10" s="13" customFormat="1" ht="12" customHeight="1">
      <c r="A3" s="371"/>
      <c r="B3" s="373"/>
      <c r="C3" s="373"/>
      <c r="D3" s="373"/>
      <c r="E3" s="375"/>
      <c r="F3" s="373"/>
      <c r="G3" s="368"/>
      <c r="H3" s="368"/>
    </row>
    <row r="4" spans="1:10" s="13" customFormat="1" ht="12" customHeight="1">
      <c r="A4" s="372"/>
      <c r="B4" s="349"/>
      <c r="C4" s="349"/>
      <c r="D4" s="349"/>
      <c r="E4" s="376"/>
      <c r="F4" s="349"/>
      <c r="G4" s="369"/>
      <c r="H4" s="369"/>
    </row>
    <row r="5" spans="1:10" s="242" customFormat="1" ht="6" customHeight="1">
      <c r="A5" s="287"/>
      <c r="B5" s="288"/>
      <c r="C5" s="288"/>
      <c r="D5" s="288"/>
      <c r="E5" s="288"/>
      <c r="F5" s="288"/>
      <c r="G5" s="289"/>
      <c r="H5" s="291"/>
    </row>
    <row r="6" spans="1:10" s="242" customFormat="1" ht="15" customHeight="1">
      <c r="A6" s="292" t="s">
        <v>120</v>
      </c>
      <c r="B6" s="23">
        <v>0</v>
      </c>
      <c r="C6" s="32">
        <v>0</v>
      </c>
      <c r="D6" s="23">
        <v>0</v>
      </c>
      <c r="E6" s="32">
        <v>0</v>
      </c>
      <c r="F6" s="23">
        <v>0</v>
      </c>
      <c r="G6" s="32">
        <v>0</v>
      </c>
      <c r="H6" s="33">
        <f>SUM(B6:G6)</f>
        <v>0</v>
      </c>
      <c r="I6" s="256"/>
      <c r="J6" s="256"/>
    </row>
    <row r="7" spans="1:10" s="242" customFormat="1" ht="15" customHeight="1">
      <c r="A7" s="292" t="s">
        <v>44</v>
      </c>
      <c r="B7" s="23">
        <v>0</v>
      </c>
      <c r="C7" s="32">
        <v>0</v>
      </c>
      <c r="D7" s="23">
        <v>0</v>
      </c>
      <c r="E7" s="32">
        <v>71141</v>
      </c>
      <c r="F7" s="33">
        <v>39978</v>
      </c>
      <c r="G7" s="32">
        <v>0</v>
      </c>
      <c r="H7" s="33">
        <f t="shared" ref="H7:H16" si="0">SUM(B7:G7)</f>
        <v>111119</v>
      </c>
      <c r="I7" s="256"/>
      <c r="J7" s="256"/>
    </row>
    <row r="8" spans="1:10" s="242" customFormat="1" ht="15" customHeight="1">
      <c r="A8" s="292" t="s">
        <v>121</v>
      </c>
      <c r="B8" s="23">
        <v>0</v>
      </c>
      <c r="C8" s="32">
        <v>0</v>
      </c>
      <c r="D8" s="23">
        <v>2935</v>
      </c>
      <c r="E8" s="32">
        <v>30046</v>
      </c>
      <c r="F8" s="33">
        <v>41613</v>
      </c>
      <c r="G8" s="32">
        <v>0</v>
      </c>
      <c r="H8" s="33">
        <f t="shared" si="0"/>
        <v>74594</v>
      </c>
      <c r="I8" s="256"/>
      <c r="J8" s="256"/>
    </row>
    <row r="9" spans="1:10" s="242" customFormat="1" ht="15" customHeight="1">
      <c r="A9" s="292" t="s">
        <v>48</v>
      </c>
      <c r="B9" s="23">
        <v>0</v>
      </c>
      <c r="C9" s="32">
        <v>0</v>
      </c>
      <c r="D9" s="23">
        <v>0</v>
      </c>
      <c r="E9" s="32">
        <v>1231</v>
      </c>
      <c r="F9" s="33">
        <v>3610</v>
      </c>
      <c r="G9" s="32">
        <v>0</v>
      </c>
      <c r="H9" s="33">
        <f t="shared" si="0"/>
        <v>4841</v>
      </c>
      <c r="I9" s="256"/>
      <c r="J9" s="256"/>
    </row>
    <row r="10" spans="1:10" s="242" customFormat="1" ht="15" customHeight="1">
      <c r="A10" s="292" t="s">
        <v>122</v>
      </c>
      <c r="B10" s="23">
        <v>775734</v>
      </c>
      <c r="C10" s="32">
        <v>12492</v>
      </c>
      <c r="D10" s="23">
        <v>6229</v>
      </c>
      <c r="E10" s="32">
        <v>9234</v>
      </c>
      <c r="F10" s="33">
        <v>10725</v>
      </c>
      <c r="G10" s="32">
        <v>0</v>
      </c>
      <c r="H10" s="33">
        <f t="shared" si="0"/>
        <v>814414</v>
      </c>
      <c r="I10" s="256"/>
      <c r="J10" s="256"/>
    </row>
    <row r="11" spans="1:10" s="242" customFormat="1" ht="15" customHeight="1">
      <c r="A11" s="292" t="s">
        <v>86</v>
      </c>
      <c r="B11" s="23">
        <v>32916</v>
      </c>
      <c r="C11" s="32">
        <v>396</v>
      </c>
      <c r="D11" s="23">
        <v>232</v>
      </c>
      <c r="E11" s="32">
        <v>621</v>
      </c>
      <c r="F11" s="23">
        <v>0</v>
      </c>
      <c r="G11" s="32">
        <v>0</v>
      </c>
      <c r="H11" s="33">
        <f t="shared" si="0"/>
        <v>34165</v>
      </c>
      <c r="I11" s="256"/>
      <c r="J11" s="256"/>
    </row>
    <row r="12" spans="1:10" s="242" customFormat="1" ht="15" customHeight="1">
      <c r="A12" s="292" t="s">
        <v>123</v>
      </c>
      <c r="B12" s="23">
        <v>0</v>
      </c>
      <c r="C12" s="32">
        <v>0</v>
      </c>
      <c r="D12" s="23">
        <v>0</v>
      </c>
      <c r="E12" s="32">
        <v>0</v>
      </c>
      <c r="F12" s="23">
        <v>0</v>
      </c>
      <c r="G12" s="32">
        <v>0</v>
      </c>
      <c r="H12" s="33">
        <f>SUM(B12:G12)</f>
        <v>0</v>
      </c>
      <c r="I12" s="256"/>
      <c r="J12" s="256"/>
    </row>
    <row r="13" spans="1:10" s="242" customFormat="1" ht="15" customHeight="1">
      <c r="A13" s="292" t="s">
        <v>165</v>
      </c>
      <c r="B13" s="23">
        <v>0</v>
      </c>
      <c r="C13" s="32">
        <v>0</v>
      </c>
      <c r="D13" s="23">
        <v>0</v>
      </c>
      <c r="E13" s="32">
        <v>0</v>
      </c>
      <c r="F13" s="23">
        <v>0</v>
      </c>
      <c r="G13" s="32">
        <v>0</v>
      </c>
      <c r="H13" s="33">
        <f>SUM(B13:G13)</f>
        <v>0</v>
      </c>
      <c r="I13" s="256"/>
      <c r="J13" s="256"/>
    </row>
    <row r="14" spans="1:10" s="242" customFormat="1" ht="15" customHeight="1">
      <c r="A14" s="292" t="s">
        <v>124</v>
      </c>
      <c r="B14" s="23">
        <v>0</v>
      </c>
      <c r="C14" s="32">
        <v>0</v>
      </c>
      <c r="D14" s="23">
        <v>0</v>
      </c>
      <c r="E14" s="32">
        <v>0</v>
      </c>
      <c r="F14" s="23">
        <v>0</v>
      </c>
      <c r="G14" s="32">
        <v>0</v>
      </c>
      <c r="H14" s="33">
        <f t="shared" si="0"/>
        <v>0</v>
      </c>
      <c r="I14" s="256"/>
      <c r="J14" s="256"/>
    </row>
    <row r="15" spans="1:10" s="242" customFormat="1" ht="15" customHeight="1">
      <c r="A15" s="292" t="s">
        <v>125</v>
      </c>
      <c r="B15" s="23">
        <v>0</v>
      </c>
      <c r="C15" s="32">
        <v>0</v>
      </c>
      <c r="D15" s="23">
        <v>0</v>
      </c>
      <c r="E15" s="32">
        <v>0</v>
      </c>
      <c r="F15" s="23">
        <v>0</v>
      </c>
      <c r="G15" s="32">
        <v>0</v>
      </c>
      <c r="H15" s="33">
        <f t="shared" si="0"/>
        <v>0</v>
      </c>
      <c r="I15" s="256"/>
      <c r="J15" s="256"/>
    </row>
    <row r="16" spans="1:10" s="256" customFormat="1" ht="15" customHeight="1">
      <c r="A16" s="292" t="s">
        <v>126</v>
      </c>
      <c r="B16" s="23">
        <v>0</v>
      </c>
      <c r="C16" s="32">
        <v>0</v>
      </c>
      <c r="D16" s="23">
        <v>0</v>
      </c>
      <c r="E16" s="32">
        <v>0</v>
      </c>
      <c r="F16" s="23">
        <v>0</v>
      </c>
      <c r="G16" s="32">
        <v>0</v>
      </c>
      <c r="H16" s="33">
        <f t="shared" si="0"/>
        <v>0</v>
      </c>
    </row>
    <row r="17" spans="1:11" s="256" customFormat="1" ht="15" customHeight="1">
      <c r="A17" s="292" t="s">
        <v>166</v>
      </c>
      <c r="B17" s="23">
        <v>0</v>
      </c>
      <c r="C17" s="32">
        <v>0</v>
      </c>
      <c r="D17" s="23">
        <v>0</v>
      </c>
      <c r="E17" s="32">
        <v>0</v>
      </c>
      <c r="F17" s="23">
        <v>0</v>
      </c>
      <c r="G17" s="32">
        <v>0</v>
      </c>
      <c r="H17" s="33">
        <f t="shared" ref="H17" si="1">SUM(B17:G17)</f>
        <v>0</v>
      </c>
    </row>
    <row r="18" spans="1:11" s="256" customFormat="1" ht="15" customHeight="1">
      <c r="A18" s="292" t="s">
        <v>127</v>
      </c>
      <c r="B18" s="23">
        <v>0</v>
      </c>
      <c r="C18" s="32">
        <v>0</v>
      </c>
      <c r="D18" s="23">
        <v>0</v>
      </c>
      <c r="E18" s="32">
        <v>1015</v>
      </c>
      <c r="F18" s="23">
        <v>0</v>
      </c>
      <c r="G18" s="32">
        <v>0</v>
      </c>
      <c r="H18" s="33">
        <f>SUM(B18:G18)</f>
        <v>1015</v>
      </c>
    </row>
    <row r="19" spans="1:11" s="256" customFormat="1" ht="15" customHeight="1">
      <c r="A19" s="292" t="s">
        <v>128</v>
      </c>
      <c r="B19" s="23">
        <v>0</v>
      </c>
      <c r="C19" s="32">
        <v>0</v>
      </c>
      <c r="D19" s="23">
        <v>0</v>
      </c>
      <c r="E19" s="32">
        <v>0</v>
      </c>
      <c r="F19" s="33">
        <v>48533</v>
      </c>
      <c r="G19" s="32">
        <v>0</v>
      </c>
      <c r="H19" s="33">
        <f>SUM(B19:G19)</f>
        <v>48533</v>
      </c>
    </row>
    <row r="20" spans="1:11" s="256" customFormat="1" ht="15" customHeight="1">
      <c r="A20" s="292" t="s">
        <v>129</v>
      </c>
      <c r="B20" s="23">
        <v>0</v>
      </c>
      <c r="C20" s="32">
        <v>0</v>
      </c>
      <c r="D20" s="23">
        <v>0</v>
      </c>
      <c r="E20" s="32">
        <v>0</v>
      </c>
      <c r="F20" s="33">
        <v>50312</v>
      </c>
      <c r="G20" s="32">
        <v>0</v>
      </c>
      <c r="H20" s="33">
        <f>SUM(B20:G20)</f>
        <v>50312</v>
      </c>
    </row>
    <row r="21" spans="1:11" ht="6" customHeight="1">
      <c r="A21" s="34"/>
      <c r="B21" s="35"/>
      <c r="C21" s="36"/>
      <c r="D21" s="35"/>
      <c r="E21" s="36"/>
      <c r="F21" s="35"/>
      <c r="G21" s="37"/>
      <c r="H21" s="44"/>
      <c r="I21" s="15"/>
      <c r="J21" s="15"/>
      <c r="K21" s="38"/>
    </row>
    <row r="22" spans="1:11" ht="15" customHeight="1"/>
  </sheetData>
  <mergeCells count="8">
    <mergeCell ref="G2:G4"/>
    <mergeCell ref="H2:H4"/>
    <mergeCell ref="A2:A4"/>
    <mergeCell ref="B2:B4"/>
    <mergeCell ref="C2:C4"/>
    <mergeCell ref="D2:D4"/>
    <mergeCell ref="E2:E4"/>
    <mergeCell ref="F2:F4"/>
  </mergeCells>
  <phoneticPr fontId="2"/>
  <printOptions horizontalCentered="1"/>
  <pageMargins left="0.39370078740157483" right="0.39370078740157483" top="0.78740157480314965" bottom="0.39370078740157483" header="0" footer="0.19685039370078741"/>
  <pageSetup paperSize="9" orientation="portrait" horizontalDpi="300" verticalDpi="300" r:id="rId1"/>
  <headerFooter>
    <oddFooter>&amp;C&amp;"ＭＳ Ｐゴシック,標準"23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地方教育費調査 調査結果(1)(2)(3)＿P13</vt:lpstr>
      <vt:lpstr>地方教育費調査 調査結果(4)＿P14</vt:lpstr>
      <vt:lpstr>地方教育費調査 調査結果(5)(6)＿P15</vt:lpstr>
      <vt:lpstr>地方教育費調査 調査結果(7)＿P16</vt:lpstr>
      <vt:lpstr>地方教育費調査 集計表(1)ア・ｲ＿P17</vt:lpstr>
      <vt:lpstr>地方教育費調査 集計表(2)ア～キ＿P18～21</vt:lpstr>
      <vt:lpstr>地方教育費調査 集計表(3)(4)＿P22</vt:lpstr>
      <vt:lpstr>地方教育費調査 集計表(5)＿P23</vt:lpstr>
      <vt:lpstr>'地方教育費調査 集計表(1)ア・ｲ＿P17'!Print_Area</vt:lpstr>
      <vt:lpstr>'地方教育費調査 集計表(2)ア～キ＿P18～21'!Print_Area</vt:lpstr>
      <vt:lpstr>'地方教育費調査 集計表(3)(4)＿P22'!Print_Area</vt:lpstr>
      <vt:lpstr>'地方教育費調査 集計表(5)＿P23'!Print_Area</vt:lpstr>
      <vt:lpstr>'地方教育費調査 調査結果(1)(2)(3)＿P13'!Print_Area</vt:lpstr>
      <vt:lpstr>'地方教育費調査 調査結果(4)＿P14'!Print_Area</vt:lpstr>
      <vt:lpstr>'地方教育費調査 調査結果(5)(6)＿P15'!Print_Area</vt:lpstr>
      <vt:lpstr>'地方教育費調査 調査結果(7)＿P16'!Print_Area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2024-03-27T02:20:07Z</cp:lastPrinted>
  <dcterms:created xsi:type="dcterms:W3CDTF">2023-01-23T07:22:29Z</dcterms:created>
  <dcterms:modified xsi:type="dcterms:W3CDTF">2024-03-28T04:14:32Z</dcterms:modified>
</cp:coreProperties>
</file>