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環管計画用" sheetId="1" r:id="rId1"/>
    <sheet name="Sheet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2" i="2" l="1"/>
  <c r="M120" i="2"/>
  <c r="L122" i="2"/>
  <c r="L120" i="2"/>
  <c r="K122" i="2"/>
  <c r="J122" i="2"/>
  <c r="K120" i="2"/>
  <c r="J120" i="2"/>
  <c r="I122" i="2"/>
  <c r="H122" i="2"/>
  <c r="I120" i="2"/>
  <c r="H120" i="2"/>
  <c r="G122" i="2"/>
  <c r="G120" i="2"/>
  <c r="I47" i="1" l="1"/>
  <c r="J47" i="1"/>
  <c r="H47" i="1"/>
</calcChain>
</file>

<file path=xl/sharedStrings.xml><?xml version="1.0" encoding="utf-8"?>
<sst xmlns="http://schemas.openxmlformats.org/spreadsheetml/2006/main" count="1481" uniqueCount="273">
  <si>
    <t>地点番号</t>
    <rPh sb="0" eb="4">
      <t>チテンバンゴウ</t>
    </rPh>
    <phoneticPr fontId="2"/>
  </si>
  <si>
    <t>河川名</t>
    <rPh sb="0" eb="3">
      <t>カセンメイ</t>
    </rPh>
    <phoneticPr fontId="2"/>
  </si>
  <si>
    <t>支川名</t>
    <rPh sb="0" eb="3">
      <t>シセンメイ</t>
    </rPh>
    <phoneticPr fontId="2"/>
  </si>
  <si>
    <t>地点名</t>
    <rPh sb="0" eb="3">
      <t>チテンメイ</t>
    </rPh>
    <phoneticPr fontId="2"/>
  </si>
  <si>
    <t>水域区分</t>
    <rPh sb="0" eb="4">
      <t>スイイキクブン</t>
    </rPh>
    <phoneticPr fontId="2"/>
  </si>
  <si>
    <t>水質評価値
（達成目標）</t>
    <rPh sb="0" eb="2">
      <t>スイシツ</t>
    </rPh>
    <rPh sb="2" eb="5">
      <t>ヒョウカチ</t>
    </rPh>
    <rPh sb="7" eb="11">
      <t>タッセイモクヒョウ</t>
    </rPh>
    <phoneticPr fontId="2"/>
  </si>
  <si>
    <t>達成状況</t>
    <rPh sb="0" eb="4">
      <t>タッセイジョウキョウ</t>
    </rPh>
    <phoneticPr fontId="2"/>
  </si>
  <si>
    <t>計</t>
    <rPh sb="0" eb="1">
      <t>ケイ</t>
    </rPh>
    <phoneticPr fontId="2"/>
  </si>
  <si>
    <t>Ｔ１</t>
  </si>
  <si>
    <t>鶴見川</t>
    <rPh sb="0" eb="3">
      <t>ツルミガワ</t>
    </rPh>
    <phoneticPr fontId="2"/>
  </si>
  <si>
    <t>水車橋</t>
    <rPh sb="0" eb="2">
      <t>スイシャ</t>
    </rPh>
    <rPh sb="2" eb="3">
      <t>バシ</t>
    </rPh>
    <phoneticPr fontId="5"/>
  </si>
  <si>
    <t>ⅡB</t>
    <phoneticPr fontId="2"/>
  </si>
  <si>
    <t>きれい</t>
    <phoneticPr fontId="2"/>
  </si>
  <si>
    <t>Ｔ２</t>
  </si>
  <si>
    <t>千代橋</t>
    <rPh sb="0" eb="2">
      <t>チヨ</t>
    </rPh>
    <rPh sb="2" eb="3">
      <t>バシ</t>
    </rPh>
    <phoneticPr fontId="5"/>
  </si>
  <si>
    <t>Ｔ３</t>
  </si>
  <si>
    <t>落合橋</t>
    <rPh sb="0" eb="2">
      <t>オチアイ</t>
    </rPh>
    <rPh sb="2" eb="3">
      <t>バシ</t>
    </rPh>
    <phoneticPr fontId="5"/>
  </si>
  <si>
    <t>Ｔ４－１</t>
  </si>
  <si>
    <t>第三京浜下</t>
    <rPh sb="0" eb="1">
      <t>ダイ</t>
    </rPh>
    <rPh sb="1" eb="2">
      <t>サン</t>
    </rPh>
    <rPh sb="2" eb="4">
      <t>ケイヒン</t>
    </rPh>
    <rPh sb="4" eb="5">
      <t>ミチシタ</t>
    </rPh>
    <phoneticPr fontId="5"/>
  </si>
  <si>
    <t>Ｔ４</t>
  </si>
  <si>
    <t>亀の甲橋</t>
    <rPh sb="0" eb="1">
      <t>カメ</t>
    </rPh>
    <rPh sb="2" eb="3">
      <t>コウ</t>
    </rPh>
    <rPh sb="3" eb="4">
      <t>バシ</t>
    </rPh>
    <phoneticPr fontId="5"/>
  </si>
  <si>
    <t>Ⅲ</t>
    <phoneticPr fontId="2"/>
  </si>
  <si>
    <t>Ｔ６</t>
  </si>
  <si>
    <t>寺家川</t>
    <rPh sb="0" eb="2">
      <t>ジケ</t>
    </rPh>
    <rPh sb="2" eb="3">
      <t>カワ</t>
    </rPh>
    <phoneticPr fontId="2"/>
  </si>
  <si>
    <t>山田谷戸</t>
    <rPh sb="0" eb="2">
      <t>ヤマダ</t>
    </rPh>
    <rPh sb="2" eb="3">
      <t>タニ</t>
    </rPh>
    <rPh sb="3" eb="4">
      <t>ト</t>
    </rPh>
    <phoneticPr fontId="5"/>
  </si>
  <si>
    <t>ⅠA</t>
    <phoneticPr fontId="2"/>
  </si>
  <si>
    <t>大変きれい</t>
    <rPh sb="0" eb="2">
      <t>タイヘン</t>
    </rPh>
    <phoneticPr fontId="2"/>
  </si>
  <si>
    <t>Ｔ７</t>
  </si>
  <si>
    <t>恩田川</t>
    <rPh sb="0" eb="3">
      <t>オンダガワ</t>
    </rPh>
    <phoneticPr fontId="2"/>
  </si>
  <si>
    <t>堀の内橋</t>
    <rPh sb="0" eb="1">
      <t>ホリ</t>
    </rPh>
    <rPh sb="2" eb="3">
      <t>ウチ</t>
    </rPh>
    <rPh sb="3" eb="4">
      <t>バシ</t>
    </rPh>
    <phoneticPr fontId="5"/>
  </si>
  <si>
    <t>ⅡC</t>
    <phoneticPr fontId="2"/>
  </si>
  <si>
    <t>Ｔ９</t>
  </si>
  <si>
    <t>梅田川</t>
    <rPh sb="0" eb="3">
      <t>ウメダガワ</t>
    </rPh>
    <phoneticPr fontId="2"/>
  </si>
  <si>
    <t>神明橋</t>
    <rPh sb="0" eb="1">
      <t>カミ</t>
    </rPh>
    <rPh sb="1" eb="2">
      <t>アカ</t>
    </rPh>
    <rPh sb="2" eb="3">
      <t>バシ</t>
    </rPh>
    <phoneticPr fontId="5"/>
  </si>
  <si>
    <t>Ｔ８</t>
  </si>
  <si>
    <t>都　橋</t>
    <rPh sb="0" eb="1">
      <t>ミヤコ</t>
    </rPh>
    <rPh sb="2" eb="3">
      <t>バシ</t>
    </rPh>
    <phoneticPr fontId="5"/>
  </si>
  <si>
    <t>Ｔ５－２</t>
  </si>
  <si>
    <t>早渕川</t>
    <rPh sb="0" eb="3">
      <t>ハヤブチガワ</t>
    </rPh>
    <phoneticPr fontId="2"/>
  </si>
  <si>
    <t>境田橋</t>
    <rPh sb="0" eb="1">
      <t>サカイ</t>
    </rPh>
    <rPh sb="1" eb="2">
      <t>タ</t>
    </rPh>
    <rPh sb="2" eb="3">
      <t>バシ</t>
    </rPh>
    <phoneticPr fontId="5"/>
  </si>
  <si>
    <t>ⅡA</t>
    <phoneticPr fontId="2"/>
  </si>
  <si>
    <t>Ｔ１１</t>
  </si>
  <si>
    <t>矢上川</t>
    <rPh sb="0" eb="3">
      <t>ヤガミガワ</t>
    </rPh>
    <phoneticPr fontId="2"/>
  </si>
  <si>
    <t>一本橋</t>
    <rPh sb="0" eb="2">
      <t>イッポン</t>
    </rPh>
    <rPh sb="2" eb="3">
      <t>バシ</t>
    </rPh>
    <phoneticPr fontId="5"/>
  </si>
  <si>
    <t>なし</t>
    <phoneticPr fontId="2"/>
  </si>
  <si>
    <t>-</t>
    <phoneticPr fontId="2"/>
  </si>
  <si>
    <t>Ｋ１</t>
    <phoneticPr fontId="7"/>
  </si>
  <si>
    <t>帷子川</t>
    <rPh sb="0" eb="3">
      <t>カタビラガワ</t>
    </rPh>
    <phoneticPr fontId="2"/>
  </si>
  <si>
    <t>大貫橋上流</t>
    <rPh sb="0" eb="2">
      <t>オオヌキ</t>
    </rPh>
    <rPh sb="2" eb="3">
      <t>バシ</t>
    </rPh>
    <rPh sb="3" eb="5">
      <t>ジョウリュウ</t>
    </rPh>
    <phoneticPr fontId="5"/>
  </si>
  <si>
    <t>ⅠB</t>
    <phoneticPr fontId="2"/>
  </si>
  <si>
    <t>Ｋ２</t>
    <phoneticPr fontId="7"/>
  </si>
  <si>
    <t>上川井農専地区</t>
    <rPh sb="0" eb="1">
      <t>ウエ</t>
    </rPh>
    <rPh sb="1" eb="3">
      <t>カワイ</t>
    </rPh>
    <rPh sb="3" eb="4">
      <t>ノウ</t>
    </rPh>
    <rPh sb="4" eb="5">
      <t>アツム</t>
    </rPh>
    <rPh sb="5" eb="7">
      <t>チク</t>
    </rPh>
    <phoneticPr fontId="5"/>
  </si>
  <si>
    <t>Ｋ３</t>
  </si>
  <si>
    <t>鶴舞橋</t>
    <rPh sb="0" eb="2">
      <t>ツルマイ</t>
    </rPh>
    <rPh sb="2" eb="3">
      <t>バシ</t>
    </rPh>
    <phoneticPr fontId="5"/>
  </si>
  <si>
    <t>Ｋ４－３</t>
  </si>
  <si>
    <t>横浜新道下</t>
    <rPh sb="0" eb="2">
      <t>ヨコハマ</t>
    </rPh>
    <rPh sb="2" eb="4">
      <t>シンドウ</t>
    </rPh>
    <rPh sb="4" eb="5">
      <t>シタ</t>
    </rPh>
    <phoneticPr fontId="5"/>
  </si>
  <si>
    <t>Ｏ１－１</t>
  </si>
  <si>
    <t>大岡川</t>
    <rPh sb="0" eb="3">
      <t>オオオカガワ</t>
    </rPh>
    <phoneticPr fontId="2"/>
  </si>
  <si>
    <t>氷取沢（左）</t>
    <rPh sb="0" eb="3">
      <t>ヒトリザワ</t>
    </rPh>
    <rPh sb="4" eb="5">
      <t>ヒダリ</t>
    </rPh>
    <phoneticPr fontId="5"/>
  </si>
  <si>
    <t>Ｏ１</t>
  </si>
  <si>
    <t>氷取沢</t>
    <rPh sb="0" eb="3">
      <t>ヒトリザワ</t>
    </rPh>
    <phoneticPr fontId="5"/>
  </si>
  <si>
    <t>Ｏ２</t>
  </si>
  <si>
    <t>陣屋橋上流</t>
    <rPh sb="0" eb="1">
      <t>ジン</t>
    </rPh>
    <rPh sb="1" eb="2">
      <t>ヤ</t>
    </rPh>
    <rPh sb="2" eb="3">
      <t>バシ</t>
    </rPh>
    <rPh sb="3" eb="5">
      <t>ジョウリュウ</t>
    </rPh>
    <phoneticPr fontId="5"/>
  </si>
  <si>
    <t>Ｏ３</t>
  </si>
  <si>
    <t>曲田橋</t>
    <rPh sb="0" eb="1">
      <t>キョク</t>
    </rPh>
    <rPh sb="1" eb="2">
      <t>タ</t>
    </rPh>
    <rPh sb="2" eb="3">
      <t>バシ</t>
    </rPh>
    <phoneticPr fontId="5"/>
  </si>
  <si>
    <t>Ｏ４－１</t>
  </si>
  <si>
    <t>日野川合流点下</t>
    <rPh sb="0" eb="1">
      <t>ヒ</t>
    </rPh>
    <rPh sb="1" eb="2">
      <t>ノ</t>
    </rPh>
    <rPh sb="2" eb="3">
      <t>ガワ</t>
    </rPh>
    <rPh sb="3" eb="5">
      <t>ゴウリュウ</t>
    </rPh>
    <rPh sb="5" eb="6">
      <t>テン</t>
    </rPh>
    <rPh sb="6" eb="7">
      <t>シタ</t>
    </rPh>
    <phoneticPr fontId="5"/>
  </si>
  <si>
    <t>Ｏ４</t>
  </si>
  <si>
    <t>井土ヶ谷橋</t>
    <rPh sb="0" eb="4">
      <t>イドガヤ</t>
    </rPh>
    <rPh sb="4" eb="5">
      <t>バシ</t>
    </rPh>
    <phoneticPr fontId="5"/>
  </si>
  <si>
    <t>Ｏ５</t>
  </si>
  <si>
    <t>日野川</t>
    <rPh sb="0" eb="3">
      <t>ヒノガワ</t>
    </rPh>
    <phoneticPr fontId="2"/>
  </si>
  <si>
    <t>高　橋</t>
    <rPh sb="0" eb="1">
      <t>タカ</t>
    </rPh>
    <rPh sb="2" eb="3">
      <t>ハシ</t>
    </rPh>
    <phoneticPr fontId="5"/>
  </si>
  <si>
    <t>Ｓ１</t>
  </si>
  <si>
    <t>境川</t>
    <rPh sb="0" eb="2">
      <t>サカイガワ</t>
    </rPh>
    <phoneticPr fontId="2"/>
  </si>
  <si>
    <t>目黒橋</t>
    <rPh sb="0" eb="2">
      <t>メグロ</t>
    </rPh>
    <rPh sb="2" eb="3">
      <t>バシ</t>
    </rPh>
    <phoneticPr fontId="5"/>
  </si>
  <si>
    <t>Ｓ２</t>
  </si>
  <si>
    <t>高鎌橋</t>
    <rPh sb="0" eb="3">
      <t>タカカマ</t>
    </rPh>
    <phoneticPr fontId="5"/>
  </si>
  <si>
    <t>Ｓ３－４</t>
  </si>
  <si>
    <t>遊水地橋</t>
    <rPh sb="0" eb="3">
      <t>ユウスイチ</t>
    </rPh>
    <rPh sb="3" eb="4">
      <t>バシ</t>
    </rPh>
    <phoneticPr fontId="5"/>
  </si>
  <si>
    <t>Ｓ３</t>
  </si>
  <si>
    <t>新屋敷橋</t>
    <rPh sb="0" eb="1">
      <t>シン</t>
    </rPh>
    <rPh sb="1" eb="3">
      <t>ヤシキ</t>
    </rPh>
    <rPh sb="3" eb="4">
      <t>バシ</t>
    </rPh>
    <phoneticPr fontId="5"/>
  </si>
  <si>
    <t>Ｓ４</t>
  </si>
  <si>
    <t>和泉川</t>
    <rPh sb="0" eb="3">
      <t>イズミガワ</t>
    </rPh>
    <phoneticPr fontId="2"/>
  </si>
  <si>
    <t>地蔵原の水辺</t>
    <rPh sb="0" eb="2">
      <t>ジゾウ</t>
    </rPh>
    <rPh sb="2" eb="3">
      <t>ハラ</t>
    </rPh>
    <rPh sb="4" eb="6">
      <t>ミズベ</t>
    </rPh>
    <phoneticPr fontId="5"/>
  </si>
  <si>
    <t>Ｓ３－３</t>
  </si>
  <si>
    <t>宇田川</t>
    <rPh sb="0" eb="3">
      <t>ウダガワ</t>
    </rPh>
    <phoneticPr fontId="2"/>
  </si>
  <si>
    <t>まさかりが淵</t>
    <rPh sb="5" eb="6">
      <t>フチ</t>
    </rPh>
    <phoneticPr fontId="5"/>
  </si>
  <si>
    <t>Ｓ５</t>
  </si>
  <si>
    <t>子易川</t>
    <rPh sb="0" eb="3">
      <t>コヤスガワ</t>
    </rPh>
    <phoneticPr fontId="2"/>
  </si>
  <si>
    <t>岡　津</t>
    <rPh sb="0" eb="1">
      <t>オカ</t>
    </rPh>
    <rPh sb="2" eb="3">
      <t>ツ</t>
    </rPh>
    <phoneticPr fontId="5"/>
  </si>
  <si>
    <t>Ｓ７</t>
  </si>
  <si>
    <t>舞岡川</t>
    <rPh sb="0" eb="3">
      <t>マイオカガワ</t>
    </rPh>
    <phoneticPr fontId="2"/>
  </si>
  <si>
    <t>宮根橋上流</t>
    <rPh sb="0" eb="1">
      <t>ミヤ</t>
    </rPh>
    <rPh sb="1" eb="2">
      <t>ネ</t>
    </rPh>
    <rPh sb="2" eb="3">
      <t>バシ</t>
    </rPh>
    <rPh sb="3" eb="5">
      <t>ジョウリュウ</t>
    </rPh>
    <phoneticPr fontId="5"/>
  </si>
  <si>
    <t>Ｓ８</t>
  </si>
  <si>
    <t>柏尾川</t>
    <rPh sb="0" eb="3">
      <t>カシオガワ</t>
    </rPh>
    <phoneticPr fontId="2"/>
  </si>
  <si>
    <t>大　橋</t>
    <rPh sb="0" eb="1">
      <t>ダイ</t>
    </rPh>
    <rPh sb="2" eb="3">
      <t>ハシ</t>
    </rPh>
    <phoneticPr fontId="5"/>
  </si>
  <si>
    <t>Ｓ９</t>
  </si>
  <si>
    <t>栄第二水再生センター下流</t>
    <phoneticPr fontId="5"/>
  </si>
  <si>
    <t>Ｓ１１</t>
  </si>
  <si>
    <t>稲荷川</t>
    <rPh sb="0" eb="3">
      <t>イナリカワ</t>
    </rPh>
    <phoneticPr fontId="2"/>
  </si>
  <si>
    <t>杉之木橋上流</t>
    <rPh sb="0" eb="1">
      <t>スギ</t>
    </rPh>
    <rPh sb="1" eb="2">
      <t>ユキ</t>
    </rPh>
    <rPh sb="2" eb="3">
      <t>キ</t>
    </rPh>
    <rPh sb="3" eb="4">
      <t>バシ</t>
    </rPh>
    <rPh sb="4" eb="6">
      <t>ジョウリュウ</t>
    </rPh>
    <phoneticPr fontId="5"/>
  </si>
  <si>
    <t>Ｓ１１－１</t>
  </si>
  <si>
    <t>いたち川</t>
    <rPh sb="3" eb="4">
      <t>ガワ</t>
    </rPh>
    <phoneticPr fontId="2"/>
  </si>
  <si>
    <t>瀬上沢</t>
    <rPh sb="0" eb="2">
      <t>セガミ</t>
    </rPh>
    <rPh sb="2" eb="3">
      <t>ザワ</t>
    </rPh>
    <phoneticPr fontId="5"/>
  </si>
  <si>
    <t>Ｓ１０</t>
  </si>
  <si>
    <t>鷹匠橋</t>
    <rPh sb="0" eb="1">
      <t>タカ</t>
    </rPh>
    <rPh sb="1" eb="2">
      <t>タクミ</t>
    </rPh>
    <rPh sb="2" eb="3">
      <t>バシ</t>
    </rPh>
    <phoneticPr fontId="5"/>
  </si>
  <si>
    <t>Ｍ２</t>
  </si>
  <si>
    <t>宮川</t>
    <rPh sb="0" eb="2">
      <t>ミヤガワ</t>
    </rPh>
    <phoneticPr fontId="2"/>
  </si>
  <si>
    <t>桜　橋</t>
    <rPh sb="0" eb="1">
      <t>サクラ</t>
    </rPh>
    <rPh sb="2" eb="3">
      <t>バシ</t>
    </rPh>
    <phoneticPr fontId="5"/>
  </si>
  <si>
    <t>Ｍ３</t>
  </si>
  <si>
    <t>清水橋上流</t>
    <rPh sb="0" eb="2">
      <t>シミズ</t>
    </rPh>
    <rPh sb="2" eb="3">
      <t>バシ</t>
    </rPh>
    <rPh sb="3" eb="5">
      <t>ジョウリュウ</t>
    </rPh>
    <phoneticPr fontId="5"/>
  </si>
  <si>
    <t>Ｊ１－１</t>
  </si>
  <si>
    <t>侍従川</t>
    <rPh sb="0" eb="3">
      <t>ジジュウガワ</t>
    </rPh>
    <phoneticPr fontId="2"/>
  </si>
  <si>
    <t>金の橋上流（左）</t>
    <rPh sb="0" eb="1">
      <t>カネ</t>
    </rPh>
    <rPh sb="2" eb="3">
      <t>ハシ</t>
    </rPh>
    <rPh sb="3" eb="4">
      <t>ジョウ</t>
    </rPh>
    <rPh sb="4" eb="5">
      <t>ナガ</t>
    </rPh>
    <rPh sb="6" eb="7">
      <t>ヒダリ</t>
    </rPh>
    <phoneticPr fontId="5"/>
  </si>
  <si>
    <t>Ｊ１</t>
  </si>
  <si>
    <t>金の橋上流</t>
    <rPh sb="0" eb="1">
      <t>カネ</t>
    </rPh>
    <rPh sb="2" eb="3">
      <t>ハシ</t>
    </rPh>
    <rPh sb="3" eb="4">
      <t>ジョウ</t>
    </rPh>
    <rPh sb="4" eb="5">
      <t>ナガ</t>
    </rPh>
    <phoneticPr fontId="5"/>
  </si>
  <si>
    <t>Ｊ２</t>
  </si>
  <si>
    <t>六浦二号橋</t>
    <rPh sb="0" eb="2">
      <t>ムツウラ</t>
    </rPh>
    <rPh sb="2" eb="4">
      <t>ニゴウ</t>
    </rPh>
    <rPh sb="4" eb="5">
      <t>ハシ</t>
    </rPh>
    <phoneticPr fontId="5"/>
  </si>
  <si>
    <t>生物指標による水環境目標達成状況（河川）</t>
    <rPh sb="0" eb="4">
      <t>セイブツシヒョウ</t>
    </rPh>
    <rPh sb="7" eb="12">
      <t>ミズカンキョウモクヒョウ</t>
    </rPh>
    <rPh sb="12" eb="16">
      <t>タッセイジョウキョウ</t>
    </rPh>
    <rPh sb="17" eb="19">
      <t>カセン</t>
    </rPh>
    <phoneticPr fontId="2"/>
  </si>
  <si>
    <t>※地点番号は、「横浜の川と海の生物（第16報・河川編）」に準ずる。</t>
    <rPh sb="1" eb="5">
      <t>チテンバンゴウ</t>
    </rPh>
    <rPh sb="8" eb="10">
      <t>ヨコハマ</t>
    </rPh>
    <rPh sb="11" eb="12">
      <t>カワ</t>
    </rPh>
    <rPh sb="13" eb="14">
      <t>ウミ</t>
    </rPh>
    <rPh sb="15" eb="17">
      <t>セイブツ</t>
    </rPh>
    <rPh sb="18" eb="19">
      <t>ダイ</t>
    </rPh>
    <rPh sb="21" eb="22">
      <t>ホウ</t>
    </rPh>
    <rPh sb="23" eb="26">
      <t>カセンヘン</t>
    </rPh>
    <rPh sb="29" eb="30">
      <t>ジュン</t>
    </rPh>
    <phoneticPr fontId="2"/>
  </si>
  <si>
    <t>冬
(令和４年度）</t>
    <rPh sb="0" eb="1">
      <t>フユ</t>
    </rPh>
    <rPh sb="3" eb="5">
      <t>レイワ</t>
    </rPh>
    <rPh sb="6" eb="8">
      <t>ネンドヘイネンド</t>
    </rPh>
    <phoneticPr fontId="2"/>
  </si>
  <si>
    <t>夏
（令和５年度）</t>
    <rPh sb="0" eb="1">
      <t>ナツ</t>
    </rPh>
    <rPh sb="3" eb="5">
      <t>レイワ</t>
    </rPh>
    <rPh sb="6" eb="8">
      <t>ネンド</t>
    </rPh>
    <phoneticPr fontId="2"/>
  </si>
  <si>
    <t>○</t>
  </si>
  <si>
    <t>○</t>
    <phoneticPr fontId="2"/>
  </si>
  <si>
    <t>×</t>
    <phoneticPr fontId="2"/>
  </si>
  <si>
    <t>Ｔ５－３</t>
    <phoneticPr fontId="2"/>
  </si>
  <si>
    <t>鷹野大橋</t>
    <rPh sb="0" eb="2">
      <t>タカノ</t>
    </rPh>
    <rPh sb="2" eb="4">
      <t>オオハシ</t>
    </rPh>
    <rPh sb="3" eb="4">
      <t>バシ</t>
    </rPh>
    <phoneticPr fontId="5"/>
  </si>
  <si>
    <t>確認済み</t>
    <rPh sb="0" eb="3">
      <t>カクニンズ</t>
    </rPh>
    <phoneticPr fontId="2"/>
  </si>
  <si>
    <t>生物群</t>
  </si>
  <si>
    <t>水質階級</t>
  </si>
  <si>
    <t>河川形態</t>
  </si>
  <si>
    <t>種名</t>
  </si>
  <si>
    <t>大変きれい</t>
  </si>
  <si>
    <t>源上流域</t>
  </si>
  <si>
    <t>ホトケドジョウ</t>
  </si>
  <si>
    <t>ギバチ</t>
  </si>
  <si>
    <t>アブラハヤ</t>
  </si>
  <si>
    <t>ヒガシシマドジョウ</t>
  </si>
  <si>
    <t>きれい</t>
  </si>
  <si>
    <t>ドジョウ（中国大陸系統）</t>
  </si>
  <si>
    <t>キタドジョウ関東集団</t>
  </si>
  <si>
    <t>ドジョウ類</t>
  </si>
  <si>
    <t>ドジョウ</t>
  </si>
  <si>
    <t>ミナミメダカ</t>
  </si>
  <si>
    <t>ウグイ</t>
  </si>
  <si>
    <t>中下流域</t>
  </si>
  <si>
    <t>アユ</t>
  </si>
  <si>
    <t>やや汚れている</t>
  </si>
  <si>
    <t>モツゴ</t>
  </si>
  <si>
    <t>オイカワ</t>
  </si>
  <si>
    <t>カマツカ</t>
  </si>
  <si>
    <t>カマツカ類</t>
  </si>
  <si>
    <t>サワガニ</t>
  </si>
  <si>
    <t>フタスジモンカゲロウ</t>
  </si>
  <si>
    <t>ニホンカワトンボ</t>
  </si>
  <si>
    <t>オナシカワゲラ属</t>
  </si>
  <si>
    <t>フサオナシカワゲラ属</t>
  </si>
  <si>
    <t>コカクツツトビケラ</t>
  </si>
  <si>
    <t>ヌカエビ</t>
  </si>
  <si>
    <t>シロタニガワカゲロウ</t>
  </si>
  <si>
    <t>オニヤンマ</t>
  </si>
  <si>
    <t>ヤマトフタツメカワゲラ</t>
  </si>
  <si>
    <t>ヘビトンボ</t>
  </si>
  <si>
    <t>ヒゲナガガガンボ属</t>
  </si>
  <si>
    <t>ヤマトクロスジヘビトンボ</t>
  </si>
  <si>
    <t>カワニナ</t>
  </si>
  <si>
    <t>シロハラコカゲロウ</t>
  </si>
  <si>
    <t>ウルマーシマトビケラ</t>
  </si>
  <si>
    <t>ナミウズムシ</t>
  </si>
  <si>
    <t>ミズムシ</t>
  </si>
  <si>
    <t>アメリカザリガニ</t>
  </si>
  <si>
    <t>サホコカゲロウ</t>
  </si>
  <si>
    <t>コガタシマトビケラ属</t>
  </si>
  <si>
    <t>コガタシマトビケラ</t>
  </si>
  <si>
    <t>ナミコガタシマトビケラ</t>
  </si>
  <si>
    <t>サカマキガイ</t>
  </si>
  <si>
    <t>シマイシビル</t>
  </si>
  <si>
    <t>汚れている</t>
  </si>
  <si>
    <t>イトミミズ亜科</t>
  </si>
  <si>
    <t>エラミミズ</t>
  </si>
  <si>
    <t>セスジユスリカ</t>
  </si>
  <si>
    <t>タンスイベニマダラ</t>
  </si>
  <si>
    <t>Diatoma vulgaris</t>
  </si>
  <si>
    <t>Melosira varians</t>
  </si>
  <si>
    <t>Nitzschia dissipata</t>
  </si>
  <si>
    <t>Achnanthes lanceolata</t>
  </si>
  <si>
    <t>Synedra ulna</t>
  </si>
  <si>
    <t>Nitzschia palea</t>
  </si>
  <si>
    <t>オランダガラシ</t>
  </si>
  <si>
    <t>エビモ</t>
  </si>
  <si>
    <t>オオカナダモ</t>
  </si>
  <si>
    <t>アイノコイトモ</t>
  </si>
  <si>
    <t>コカナダモ</t>
  </si>
  <si>
    <t>ミズワタ</t>
  </si>
  <si>
    <t>感潮域</t>
  </si>
  <si>
    <t>ビリンゴ</t>
  </si>
  <si>
    <t>マゴチ</t>
  </si>
  <si>
    <t>クサフグ</t>
  </si>
  <si>
    <t>ミミズハゼ</t>
  </si>
  <si>
    <t>クロサギ</t>
  </si>
  <si>
    <t>シマイサキ</t>
  </si>
  <si>
    <t>ヒメハゼ</t>
  </si>
  <si>
    <t>コトヒキ</t>
  </si>
  <si>
    <t>シモフリシマハゼ</t>
  </si>
  <si>
    <t>ヒイラギ</t>
  </si>
  <si>
    <t>ツマグロスジハゼ</t>
  </si>
  <si>
    <t>チチブ</t>
  </si>
  <si>
    <t>アシシロハゼ</t>
  </si>
  <si>
    <t>ボラ</t>
  </si>
  <si>
    <t>マハゼ</t>
  </si>
  <si>
    <t>非常に汚れている</t>
  </si>
  <si>
    <t>アベハゼ</t>
  </si>
  <si>
    <t>タテジマイソギンチャク</t>
  </si>
  <si>
    <t>コウロエンカワヒバリガイ</t>
  </si>
  <si>
    <t>ムラサキイガイ</t>
  </si>
  <si>
    <t>タテジマフジツボ</t>
  </si>
  <si>
    <t>アメリカフジツボ</t>
  </si>
  <si>
    <t>シロスジフジツボ</t>
  </si>
  <si>
    <t>ヨーロッパフジツボ</t>
  </si>
  <si>
    <t>ケフサイソガニ</t>
  </si>
  <si>
    <t>タマキビガイ</t>
  </si>
  <si>
    <t>マガキ</t>
  </si>
  <si>
    <t>表　横浜市の新しい水生生物指標による水質評価結果（2022年度：第16報）冬</t>
    <rPh sb="37" eb="38">
      <t>フユ</t>
    </rPh>
    <phoneticPr fontId="9"/>
  </si>
  <si>
    <t>魚類</t>
    <rPh sb="0" eb="2">
      <t>ギョルイ</t>
    </rPh>
    <phoneticPr fontId="11"/>
  </si>
  <si>
    <t>中下流域</t>
    <rPh sb="0" eb="4">
      <t>チュウカリュウイキ</t>
    </rPh>
    <phoneticPr fontId="11"/>
  </si>
  <si>
    <t>ドジョウ類（指標種）</t>
    <rPh sb="4" eb="5">
      <t>ルイ</t>
    </rPh>
    <rPh sb="6" eb="9">
      <t>シヒョウシュ</t>
    </rPh>
    <phoneticPr fontId="11"/>
  </si>
  <si>
    <t>フナ類</t>
    <rPh sb="2" eb="3">
      <t>ルイ</t>
    </rPh>
    <phoneticPr fontId="11"/>
  </si>
  <si>
    <t>　ギンブナ</t>
    <phoneticPr fontId="5"/>
  </si>
  <si>
    <t>　キンブナ</t>
    <phoneticPr fontId="5"/>
  </si>
  <si>
    <t>カマツカ属（指標種）</t>
    <rPh sb="4" eb="5">
      <t>ゾク</t>
    </rPh>
    <rPh sb="6" eb="9">
      <t>シヒョウシュ</t>
    </rPh>
    <phoneticPr fontId="11"/>
  </si>
  <si>
    <t>カマツカ属</t>
    <rPh sb="4" eb="5">
      <t>ゾク</t>
    </rPh>
    <phoneticPr fontId="11"/>
  </si>
  <si>
    <t>底生</t>
    <rPh sb="0" eb="2">
      <t>テイセイ</t>
    </rPh>
    <phoneticPr fontId="11"/>
  </si>
  <si>
    <t>カワトンボ属</t>
    <rPh sb="5" eb="6">
      <t>ゾク</t>
    </rPh>
    <phoneticPr fontId="13"/>
  </si>
  <si>
    <t>　アサヒナカワトンボ</t>
    <phoneticPr fontId="5"/>
  </si>
  <si>
    <t>オナシカワゲラ科</t>
    <rPh sb="7" eb="8">
      <t>カ</t>
    </rPh>
    <phoneticPr fontId="13"/>
  </si>
  <si>
    <t>カクツツトビケラ科</t>
    <rPh sb="8" eb="9">
      <t>カ</t>
    </rPh>
    <phoneticPr fontId="11"/>
  </si>
  <si>
    <t>カクツツトビケラ属</t>
    <rPh sb="8" eb="9">
      <t>ゾク</t>
    </rPh>
    <phoneticPr fontId="11"/>
  </si>
  <si>
    <t>コガタシマトビケラ属（指標種）</t>
    <rPh sb="9" eb="10">
      <t>ゾク</t>
    </rPh>
    <rPh sb="11" eb="14">
      <t>シヒョウシュ</t>
    </rPh>
    <phoneticPr fontId="11"/>
  </si>
  <si>
    <t>イトミミズ類</t>
    <rPh sb="5" eb="6">
      <t>ルイ</t>
    </rPh>
    <phoneticPr fontId="13"/>
  </si>
  <si>
    <t>藻類</t>
    <rPh sb="0" eb="2">
      <t>ソウルイ</t>
    </rPh>
    <phoneticPr fontId="11"/>
  </si>
  <si>
    <t>カワモズク類</t>
    <rPh sb="5" eb="6">
      <t>ルイ</t>
    </rPh>
    <phoneticPr fontId="11"/>
  </si>
  <si>
    <r>
      <t xml:space="preserve">Cocconeis placentula </t>
    </r>
    <r>
      <rPr>
        <sz val="11"/>
        <rFont val="Times New Roman"/>
        <family val="1"/>
      </rPr>
      <t>var.</t>
    </r>
    <phoneticPr fontId="5"/>
  </si>
  <si>
    <t>水草</t>
    <rPh sb="0" eb="2">
      <t>ミズクサ</t>
    </rPh>
    <phoneticPr fontId="11"/>
  </si>
  <si>
    <t>汚れている</t>
    <rPh sb="0" eb="1">
      <t>ヨゴ</t>
    </rPh>
    <phoneticPr fontId="11"/>
  </si>
  <si>
    <t>細菌類</t>
    <rPh sb="0" eb="3">
      <t>サイキンルイ</t>
    </rPh>
    <phoneticPr fontId="11"/>
  </si>
  <si>
    <t>ボラ（指標種）</t>
    <rPh sb="3" eb="6">
      <t>シヒョウシュ</t>
    </rPh>
    <phoneticPr fontId="11"/>
  </si>
  <si>
    <t>ボラ目視</t>
    <rPh sb="2" eb="4">
      <t>モクシ</t>
    </rPh>
    <phoneticPr fontId="5"/>
  </si>
  <si>
    <t>フジツボ類</t>
    <rPh sb="4" eb="5">
      <t>ルイ</t>
    </rPh>
    <phoneticPr fontId="13"/>
  </si>
  <si>
    <t>出現した指標種の合計</t>
    <rPh sb="0" eb="2">
      <t>シュツゲン</t>
    </rPh>
    <rPh sb="4" eb="7">
      <t>シヒョウシュ</t>
    </rPh>
    <rPh sb="8" eb="10">
      <t>ゴウケイ</t>
    </rPh>
    <phoneticPr fontId="5"/>
  </si>
  <si>
    <t>非常に汚れている</t>
    <rPh sb="0" eb="2">
      <t>ヒジョウ</t>
    </rPh>
    <rPh sb="3" eb="4">
      <t>ヨゴ</t>
    </rPh>
    <phoneticPr fontId="11"/>
  </si>
  <si>
    <t>評価結果</t>
    <phoneticPr fontId="12"/>
  </si>
  <si>
    <t>注）○は、代表種に統合されるため、種数計数しない</t>
    <rPh sb="0" eb="1">
      <t>チュウ</t>
    </rPh>
    <rPh sb="5" eb="7">
      <t>ダイヒョウ</t>
    </rPh>
    <rPh sb="7" eb="8">
      <t>シュ</t>
    </rPh>
    <rPh sb="9" eb="11">
      <t>トウゴウ</t>
    </rPh>
    <rPh sb="17" eb="18">
      <t>シュ</t>
    </rPh>
    <rPh sb="18" eb="19">
      <t>スウ</t>
    </rPh>
    <rPh sb="19" eb="21">
      <t>ケイスウ</t>
    </rPh>
    <phoneticPr fontId="9"/>
  </si>
  <si>
    <t>　　1984年以降の調査で確認されていない指標種は省略している</t>
    <rPh sb="6" eb="9">
      <t>ネンイコウ</t>
    </rPh>
    <rPh sb="10" eb="12">
      <t>チョウサ</t>
    </rPh>
    <rPh sb="13" eb="15">
      <t>カクニン</t>
    </rPh>
    <rPh sb="21" eb="24">
      <t>シヒョウシュ</t>
    </rPh>
    <rPh sb="25" eb="27">
      <t>ショウリャク</t>
    </rPh>
    <phoneticPr fontId="9"/>
  </si>
  <si>
    <t>鶴見川</t>
  </si>
  <si>
    <t>T5-3</t>
  </si>
  <si>
    <t>2023年</t>
  </si>
  <si>
    <t/>
  </si>
  <si>
    <t>●</t>
  </si>
  <si>
    <t>-</t>
  </si>
  <si>
    <t>○</t>
    <phoneticPr fontId="9"/>
  </si>
  <si>
    <t>大岡川</t>
  </si>
  <si>
    <t>日野川</t>
  </si>
  <si>
    <t>O4</t>
  </si>
  <si>
    <t>O5</t>
  </si>
  <si>
    <t>源上流</t>
  </si>
  <si>
    <t>柏尾川</t>
  </si>
  <si>
    <t>S8</t>
  </si>
  <si>
    <t>S9</t>
  </si>
  <si>
    <t>中下流</t>
  </si>
  <si>
    <t>2022年</t>
  </si>
  <si>
    <t>宮川</t>
  </si>
  <si>
    <t>M2</t>
  </si>
  <si>
    <t>侍従川</t>
  </si>
  <si>
    <t>J2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</si>
</sst>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&gt;=0]m/d;@"/>
    <numFmt numFmtId="177" formatCode="m&quot;月&quot;d&quot;日&quot;;@"/>
  </numFmts>
  <fonts count="19">
    <font>
      <sz val="10"/>
      <color theme="1"/>
      <name val="ＭＳ Ｐゴシック"/>
      <family val="2"/>
      <charset val="128"/>
    </font>
    <font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b/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.85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MS P 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.8"/>
      <name val="ＭＳ 明朝"/>
      <family val="1"/>
      <charset val="128"/>
    </font>
    <font>
      <sz val="11"/>
      <color theme="1"/>
      <name val="ＭＳ Ｐ明朝"/>
      <family val="2"/>
      <charset val="128"/>
    </font>
    <font>
      <sz val="10.95"/>
      <color indexed="8"/>
      <name val="ＭＳ Ｐゴシック"/>
      <family val="3"/>
      <charset val="128"/>
    </font>
    <font>
      <i/>
      <sz val="11"/>
      <name val="Times New Roman"/>
      <family val="1"/>
    </font>
    <font>
      <sz val="11"/>
      <name val="Times New Roman"/>
      <family val="1"/>
    </font>
    <font>
      <sz val="14"/>
      <color theme="1"/>
      <name val="ＭＳ Ｐ明朝"/>
      <family val="2"/>
      <charset val="128"/>
    </font>
    <font>
      <sz val="10.8"/>
      <name val="ＭＳ Ｐゴシック"/>
      <family val="2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6" fillId="0" borderId="0"/>
    <xf numFmtId="0" fontId="12" fillId="0" borderId="0">
      <alignment vertical="center"/>
    </xf>
    <xf numFmtId="0" fontId="16" fillId="0" borderId="0">
      <alignment vertical="center"/>
    </xf>
    <xf numFmtId="0" fontId="17" fillId="0" borderId="0"/>
  </cellStyleXfs>
  <cellXfs count="188">
    <xf numFmtId="0" fontId="0" fillId="0" borderId="0" xfId="0">
      <alignment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0" fontId="9" fillId="0" borderId="0" xfId="0" applyFont="1" applyAlignment="1"/>
    <xf numFmtId="0" fontId="9" fillId="0" borderId="28" xfId="0" applyFont="1" applyBorder="1" applyAlignment="1"/>
    <xf numFmtId="0" fontId="9" fillId="0" borderId="30" xfId="0" applyFont="1" applyBorder="1" applyAlignment="1"/>
    <xf numFmtId="0" fontId="9" fillId="0" borderId="30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2" applyFont="1" applyBorder="1">
      <alignment vertical="center"/>
    </xf>
    <xf numFmtId="0" fontId="9" fillId="0" borderId="3" xfId="2" applyFont="1" applyBorder="1">
      <alignment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2" applyFont="1" applyBorder="1">
      <alignment vertical="center"/>
    </xf>
    <xf numFmtId="0" fontId="9" fillId="0" borderId="13" xfId="2" applyFont="1" applyBorder="1">
      <alignment vertical="center"/>
    </xf>
    <xf numFmtId="0" fontId="9" fillId="0" borderId="21" xfId="0" applyFont="1" applyBorder="1" applyAlignment="1">
      <alignment horizontal="center" vertical="center" wrapText="1"/>
    </xf>
    <xf numFmtId="0" fontId="9" fillId="0" borderId="22" xfId="2" applyFont="1" applyBorder="1">
      <alignment vertical="center"/>
    </xf>
    <xf numFmtId="0" fontId="9" fillId="0" borderId="13" xfId="2" applyFont="1" applyBorder="1" applyAlignment="1">
      <alignment horizontal="left" vertical="center" indent="1"/>
    </xf>
    <xf numFmtId="0" fontId="9" fillId="0" borderId="32" xfId="0" applyFont="1" applyBorder="1" applyAlignment="1">
      <alignment horizontal="center" vertical="center" wrapText="1"/>
    </xf>
    <xf numFmtId="0" fontId="9" fillId="0" borderId="33" xfId="2" applyFont="1" applyBorder="1">
      <alignment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17" xfId="2" applyFont="1" applyBorder="1">
      <alignment vertical="center"/>
    </xf>
    <xf numFmtId="0" fontId="9" fillId="0" borderId="13" xfId="2" applyFont="1" applyBorder="1" applyAlignment="1">
      <alignment horizontal="left" vertical="center"/>
    </xf>
    <xf numFmtId="0" fontId="9" fillId="0" borderId="8" xfId="2" applyFont="1" applyBorder="1" applyAlignment="1">
      <alignment horizontal="left" vertical="center" indent="1"/>
    </xf>
    <xf numFmtId="0" fontId="9" fillId="0" borderId="3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3" xfId="0" applyFont="1" applyBorder="1" applyAlignment="1">
      <alignment horizontal="left" vertical="center" indent="1"/>
    </xf>
    <xf numFmtId="0" fontId="9" fillId="0" borderId="23" xfId="2" applyFont="1" applyBorder="1" applyAlignment="1">
      <alignment horizontal="left" vertical="center" indent="1"/>
    </xf>
    <xf numFmtId="0" fontId="9" fillId="0" borderId="6" xfId="0" applyFont="1" applyBorder="1" applyAlignment="1">
      <alignment horizontal="center" vertical="center" wrapText="1"/>
    </xf>
    <xf numFmtId="0" fontId="9" fillId="0" borderId="7" xfId="2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3" xfId="2" applyFont="1" applyBorder="1" applyAlignment="1">
      <alignment horizontal="left" vertical="center"/>
    </xf>
    <xf numFmtId="0" fontId="9" fillId="0" borderId="23" xfId="2" applyFont="1" applyBorder="1" applyAlignment="1">
      <alignment horizontal="left" vertical="center"/>
    </xf>
    <xf numFmtId="0" fontId="14" fillId="0" borderId="13" xfId="2" applyFont="1" applyBorder="1" applyAlignment="1">
      <alignment horizontal="left" vertical="center"/>
    </xf>
    <xf numFmtId="0" fontId="14" fillId="0" borderId="8" xfId="2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horizontal="left" vertical="center"/>
    </xf>
    <xf numFmtId="0" fontId="9" fillId="0" borderId="26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left" vertical="center"/>
    </xf>
    <xf numFmtId="0" fontId="9" fillId="0" borderId="34" xfId="2" applyFont="1" applyBorder="1">
      <alignment vertical="center"/>
    </xf>
    <xf numFmtId="0" fontId="9" fillId="0" borderId="34" xfId="0" applyFont="1" applyBorder="1" applyAlignment="1">
      <alignment vertical="center"/>
    </xf>
    <xf numFmtId="0" fontId="9" fillId="0" borderId="35" xfId="0" applyFont="1" applyBorder="1" applyAlignment="1">
      <alignment horizontal="left" vertical="center"/>
    </xf>
    <xf numFmtId="0" fontId="9" fillId="0" borderId="12" xfId="2" applyFont="1" applyBorder="1" applyAlignment="1">
      <alignment vertical="center" shrinkToFit="1"/>
    </xf>
    <xf numFmtId="0" fontId="9" fillId="0" borderId="8" xfId="2" applyFont="1" applyBorder="1" applyAlignment="1">
      <alignment horizontal="left" vertical="center"/>
    </xf>
    <xf numFmtId="0" fontId="9" fillId="0" borderId="23" xfId="2" applyFont="1" applyBorder="1">
      <alignment vertical="center"/>
    </xf>
    <xf numFmtId="0" fontId="9" fillId="0" borderId="36" xfId="2" applyFont="1" applyBorder="1">
      <alignment vertical="center"/>
    </xf>
    <xf numFmtId="0" fontId="9" fillId="0" borderId="36" xfId="0" applyFont="1" applyBorder="1" applyAlignment="1">
      <alignment vertical="center"/>
    </xf>
    <xf numFmtId="0" fontId="9" fillId="0" borderId="36" xfId="0" applyFont="1" applyBorder="1" applyAlignment="1">
      <alignment horizontal="left" vertical="center"/>
    </xf>
    <xf numFmtId="0" fontId="9" fillId="0" borderId="37" xfId="2" applyFont="1" applyBorder="1">
      <alignment vertical="center"/>
    </xf>
    <xf numFmtId="0" fontId="9" fillId="0" borderId="37" xfId="0" applyFont="1" applyBorder="1" applyAlignment="1">
      <alignment vertical="center"/>
    </xf>
    <xf numFmtId="0" fontId="9" fillId="0" borderId="37" xfId="0" applyFont="1" applyBorder="1" applyAlignment="1">
      <alignment horizontal="left" vertical="center"/>
    </xf>
    <xf numFmtId="0" fontId="9" fillId="0" borderId="39" xfId="2" applyFont="1" applyBorder="1">
      <alignment vertical="center"/>
    </xf>
    <xf numFmtId="0" fontId="9" fillId="0" borderId="39" xfId="0" applyFont="1" applyBorder="1" applyAlignment="1">
      <alignment vertical="center"/>
    </xf>
    <xf numFmtId="0" fontId="9" fillId="0" borderId="39" xfId="0" applyFont="1" applyBorder="1" applyAlignment="1">
      <alignment horizontal="left" vertical="center"/>
    </xf>
    <xf numFmtId="0" fontId="9" fillId="0" borderId="40" xfId="0" applyFont="1" applyBorder="1" applyAlignment="1"/>
    <xf numFmtId="0" fontId="9" fillId="0" borderId="41" xfId="0" applyFont="1" applyBorder="1" applyAlignment="1"/>
    <xf numFmtId="0" fontId="9" fillId="0" borderId="41" xfId="0" applyFont="1" applyBorder="1" applyAlignment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176" fontId="9" fillId="0" borderId="12" xfId="0" applyNumberFormat="1" applyFont="1" applyBorder="1" applyAlignment="1" applyProtection="1">
      <alignment horizontal="center"/>
      <protection locked="0"/>
    </xf>
    <xf numFmtId="176" fontId="9" fillId="0" borderId="22" xfId="0" applyNumberFormat="1" applyFont="1" applyBorder="1" applyAlignment="1" applyProtection="1">
      <alignment horizontal="center"/>
      <protection locked="0"/>
    </xf>
    <xf numFmtId="177" fontId="4" fillId="0" borderId="7" xfId="0" applyNumberFormat="1" applyFont="1" applyBorder="1" applyAlignment="1">
      <alignment horizontal="center"/>
    </xf>
    <xf numFmtId="0" fontId="9" fillId="0" borderId="1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right" vertical="center"/>
    </xf>
    <xf numFmtId="1" fontId="9" fillId="0" borderId="12" xfId="0" applyNumberFormat="1" applyFont="1" applyBorder="1" applyAlignment="1">
      <alignment horizontal="right" vertical="center"/>
    </xf>
    <xf numFmtId="1" fontId="9" fillId="0" borderId="7" xfId="0" applyNumberFormat="1" applyFont="1" applyBorder="1" applyAlignment="1">
      <alignment horizontal="right" vertical="center"/>
    </xf>
    <xf numFmtId="0" fontId="9" fillId="0" borderId="34" xfId="0" applyFont="1" applyBorder="1" applyAlignment="1">
      <alignment horizontal="right"/>
    </xf>
    <xf numFmtId="0" fontId="9" fillId="0" borderId="33" xfId="3" applyFont="1" applyBorder="1">
      <alignment vertical="center"/>
    </xf>
    <xf numFmtId="0" fontId="9" fillId="0" borderId="33" xfId="3" applyFont="1" applyBorder="1" applyAlignment="1">
      <alignment vertical="center" shrinkToFit="1"/>
    </xf>
    <xf numFmtId="0" fontId="9" fillId="0" borderId="20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176" fontId="9" fillId="0" borderId="15" xfId="0" applyNumberFormat="1" applyFont="1" applyBorder="1" applyAlignment="1" applyProtection="1">
      <alignment horizontal="center"/>
      <protection locked="0"/>
    </xf>
    <xf numFmtId="176" fontId="9" fillId="0" borderId="25" xfId="0" applyNumberFormat="1" applyFont="1" applyBorder="1" applyAlignment="1" applyProtection="1">
      <alignment horizontal="center"/>
      <protection locked="0"/>
    </xf>
    <xf numFmtId="177" fontId="4" fillId="0" borderId="10" xfId="0" applyNumberFormat="1" applyFont="1" applyBorder="1" applyAlignment="1">
      <alignment horizontal="center"/>
    </xf>
    <xf numFmtId="0" fontId="9" fillId="0" borderId="2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1" fontId="9" fillId="0" borderId="5" xfId="0" applyNumberFormat="1" applyFont="1" applyBorder="1" applyAlignment="1">
      <alignment horizontal="right" vertical="center"/>
    </xf>
    <xf numFmtId="1" fontId="9" fillId="0" borderId="15" xfId="0" applyNumberFormat="1" applyFont="1" applyBorder="1" applyAlignment="1">
      <alignment horizontal="right" vertical="center"/>
    </xf>
    <xf numFmtId="1" fontId="9" fillId="0" borderId="10" xfId="0" applyNumberFormat="1" applyFont="1" applyBorder="1" applyAlignment="1">
      <alignment horizontal="right" vertical="center"/>
    </xf>
    <xf numFmtId="0" fontId="9" fillId="0" borderId="42" xfId="0" applyFont="1" applyBorder="1" applyAlignment="1">
      <alignment horizontal="right"/>
    </xf>
    <xf numFmtId="0" fontId="9" fillId="0" borderId="43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5" xfId="0" applyFont="1" applyBorder="1" applyAlignment="1">
      <alignment horizontal="center"/>
    </xf>
    <xf numFmtId="176" fontId="9" fillId="0" borderId="44" xfId="0" applyNumberFormat="1" applyFont="1" applyBorder="1" applyAlignment="1" applyProtection="1">
      <alignment horizontal="center"/>
      <protection locked="0"/>
    </xf>
    <xf numFmtId="176" fontId="9" fillId="0" borderId="45" xfId="0" applyNumberFormat="1" applyFont="1" applyBorder="1" applyAlignment="1" applyProtection="1">
      <alignment horizontal="center"/>
      <protection locked="0"/>
    </xf>
    <xf numFmtId="177" fontId="4" fillId="0" borderId="44" xfId="0" applyNumberFormat="1" applyFont="1" applyBorder="1" applyAlignment="1" applyProtection="1">
      <alignment horizontal="center"/>
      <protection locked="0"/>
    </xf>
    <xf numFmtId="177" fontId="4" fillId="0" borderId="45" xfId="0" applyNumberFormat="1" applyFont="1" applyBorder="1" applyAlignment="1" applyProtection="1">
      <alignment horizontal="center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right" vertical="center"/>
    </xf>
    <xf numFmtId="1" fontId="9" fillId="0" borderId="11" xfId="0" applyNumberFormat="1" applyFont="1" applyBorder="1" applyAlignment="1">
      <alignment horizontal="right" vertical="center"/>
    </xf>
    <xf numFmtId="1" fontId="9" fillId="0" borderId="6" xfId="0" applyNumberFormat="1" applyFont="1" applyBorder="1" applyAlignment="1">
      <alignment horizontal="right" vertical="center"/>
    </xf>
    <xf numFmtId="0" fontId="9" fillId="0" borderId="26" xfId="0" applyFont="1" applyBorder="1" applyAlignment="1">
      <alignment horizontal="right"/>
    </xf>
    <xf numFmtId="177" fontId="4" fillId="0" borderId="44" xfId="0" applyNumberFormat="1" applyFont="1" applyBorder="1" applyAlignment="1">
      <alignment horizontal="center"/>
    </xf>
    <xf numFmtId="0" fontId="18" fillId="0" borderId="0" xfId="0" applyFont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176" fontId="9" fillId="0" borderId="47" xfId="0" applyNumberFormat="1" applyFont="1" applyBorder="1" applyAlignment="1" applyProtection="1">
      <alignment horizontal="center"/>
      <protection locked="0"/>
    </xf>
    <xf numFmtId="177" fontId="4" fillId="0" borderId="47" xfId="0" applyNumberFormat="1" applyFont="1" applyBorder="1" applyAlignment="1">
      <alignment horizont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49" xfId="1" applyFont="1" applyFill="1" applyBorder="1" applyAlignment="1">
      <alignment horizontal="center" vertical="center" wrapText="1"/>
    </xf>
    <xf numFmtId="0" fontId="4" fillId="0" borderId="50" xfId="1" applyFont="1" applyFill="1" applyBorder="1" applyAlignment="1">
      <alignment horizontal="center" vertical="center" wrapText="1"/>
    </xf>
    <xf numFmtId="0" fontId="4" fillId="0" borderId="51" xfId="1" applyFont="1" applyFill="1" applyBorder="1" applyAlignment="1">
      <alignment horizontal="center" vertical="center" wrapText="1"/>
    </xf>
    <xf numFmtId="0" fontId="4" fillId="0" borderId="52" xfId="1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9" fillId="0" borderId="27" xfId="0" applyFont="1" applyBorder="1" applyAlignment="1">
      <alignment horizontal="center" wrapText="1"/>
    </xf>
    <xf numFmtId="0" fontId="9" fillId="0" borderId="29" xfId="0" applyFont="1" applyBorder="1" applyAlignment="1">
      <alignment horizontal="center" wrapText="1"/>
    </xf>
    <xf numFmtId="0" fontId="9" fillId="0" borderId="31" xfId="0" applyFont="1" applyBorder="1" applyAlignment="1">
      <alignment horizontal="center" wrapText="1"/>
    </xf>
    <xf numFmtId="0" fontId="9" fillId="0" borderId="31" xfId="0" applyFont="1" applyBorder="1" applyAlignment="1">
      <alignment horizontal="center"/>
    </xf>
    <xf numFmtId="0" fontId="9" fillId="0" borderId="27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</cellXfs>
  <cellStyles count="5">
    <cellStyle name="標準" xfId="0" builtinId="0"/>
    <cellStyle name="標準 2 2" xfId="2"/>
    <cellStyle name="標準 4" xfId="4"/>
    <cellStyle name="標準 5" xfId="3"/>
    <cellStyle name="標準 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7"/>
  <sheetViews>
    <sheetView tabSelected="1" topLeftCell="A38" zoomScaleNormal="100" workbookViewId="0">
      <selection activeCell="J47" sqref="J47"/>
    </sheetView>
  </sheetViews>
  <sheetFormatPr defaultRowHeight="12"/>
  <cols>
    <col min="1" max="4" width="9.140625" style="128"/>
    <col min="5" max="5" width="15.28515625" style="128" customWidth="1"/>
    <col min="6" max="6" width="9.140625" style="128" bestFit="1" customWidth="1"/>
    <col min="7" max="7" width="12" style="128" customWidth="1"/>
    <col min="8" max="8" width="13.140625" style="130" customWidth="1"/>
    <col min="9" max="10" width="13.140625" style="128" customWidth="1"/>
    <col min="11" max="12" width="9.140625" style="128"/>
  </cols>
  <sheetData>
    <row r="2" spans="2:11" ht="17.25">
      <c r="B2" s="129" t="s">
        <v>117</v>
      </c>
      <c r="I2" s="128" t="s">
        <v>126</v>
      </c>
    </row>
    <row r="3" spans="2:11" ht="12.75" thickBot="1"/>
    <row r="4" spans="2:11">
      <c r="B4" s="172" t="s">
        <v>0</v>
      </c>
      <c r="C4" s="173" t="s">
        <v>1</v>
      </c>
      <c r="D4" s="173" t="s">
        <v>2</v>
      </c>
      <c r="E4" s="173" t="s">
        <v>3</v>
      </c>
      <c r="F4" s="177" t="s">
        <v>4</v>
      </c>
      <c r="G4" s="179" t="s">
        <v>5</v>
      </c>
      <c r="H4" s="172" t="s">
        <v>6</v>
      </c>
      <c r="I4" s="173"/>
      <c r="J4" s="174"/>
      <c r="K4" s="130"/>
    </row>
    <row r="5" spans="2:11" ht="24" customHeight="1" thickBot="1">
      <c r="B5" s="175"/>
      <c r="C5" s="176"/>
      <c r="D5" s="176"/>
      <c r="E5" s="176"/>
      <c r="F5" s="178"/>
      <c r="G5" s="180"/>
      <c r="H5" s="131" t="s">
        <v>119</v>
      </c>
      <c r="I5" s="132" t="s">
        <v>120</v>
      </c>
      <c r="J5" s="133" t="s">
        <v>7</v>
      </c>
      <c r="K5" s="130"/>
    </row>
    <row r="6" spans="2:11" ht="24.75" customHeight="1">
      <c r="B6" s="134" t="s">
        <v>8</v>
      </c>
      <c r="C6" s="135" t="s">
        <v>9</v>
      </c>
      <c r="D6" s="135"/>
      <c r="E6" s="136" t="s">
        <v>10</v>
      </c>
      <c r="F6" s="137" t="s">
        <v>11</v>
      </c>
      <c r="G6" s="1" t="s">
        <v>12</v>
      </c>
      <c r="H6" s="138" t="s">
        <v>122</v>
      </c>
      <c r="I6" s="139" t="s">
        <v>121</v>
      </c>
      <c r="J6" s="140" t="s">
        <v>121</v>
      </c>
      <c r="K6" s="130"/>
    </row>
    <row r="7" spans="2:11" ht="24.75" customHeight="1">
      <c r="B7" s="141" t="s">
        <v>13</v>
      </c>
      <c r="C7" s="142" t="s">
        <v>9</v>
      </c>
      <c r="D7" s="142"/>
      <c r="E7" s="143" t="s">
        <v>14</v>
      </c>
      <c r="F7" s="7" t="s">
        <v>11</v>
      </c>
      <c r="G7" s="2" t="s">
        <v>12</v>
      </c>
      <c r="H7" s="144" t="s">
        <v>121</v>
      </c>
      <c r="I7" s="8" t="s">
        <v>123</v>
      </c>
      <c r="J7" s="145" t="s">
        <v>121</v>
      </c>
      <c r="K7" s="130"/>
    </row>
    <row r="8" spans="2:11" ht="24.75" customHeight="1">
      <c r="B8" s="141" t="s">
        <v>15</v>
      </c>
      <c r="C8" s="142" t="s">
        <v>9</v>
      </c>
      <c r="D8" s="142"/>
      <c r="E8" s="143" t="s">
        <v>16</v>
      </c>
      <c r="F8" s="7" t="s">
        <v>11</v>
      </c>
      <c r="G8" s="2" t="s">
        <v>12</v>
      </c>
      <c r="H8" s="144" t="s">
        <v>121</v>
      </c>
      <c r="I8" s="8" t="s">
        <v>121</v>
      </c>
      <c r="J8" s="145" t="s">
        <v>121</v>
      </c>
      <c r="K8" s="130"/>
    </row>
    <row r="9" spans="2:11" ht="24.75" customHeight="1">
      <c r="B9" s="141" t="s">
        <v>17</v>
      </c>
      <c r="C9" s="142" t="s">
        <v>9</v>
      </c>
      <c r="D9" s="142"/>
      <c r="E9" s="143" t="s">
        <v>18</v>
      </c>
      <c r="F9" s="7" t="s">
        <v>11</v>
      </c>
      <c r="G9" s="2" t="s">
        <v>12</v>
      </c>
      <c r="H9" s="144" t="s">
        <v>121</v>
      </c>
      <c r="I9" s="8" t="s">
        <v>123</v>
      </c>
      <c r="J9" s="145" t="s">
        <v>121</v>
      </c>
      <c r="K9" s="130"/>
    </row>
    <row r="10" spans="2:11" ht="24.75" customHeight="1">
      <c r="B10" s="141" t="s">
        <v>19</v>
      </c>
      <c r="C10" s="142" t="s">
        <v>9</v>
      </c>
      <c r="D10" s="142"/>
      <c r="E10" s="143" t="s">
        <v>20</v>
      </c>
      <c r="F10" s="7" t="s">
        <v>11</v>
      </c>
      <c r="G10" s="2" t="s">
        <v>12</v>
      </c>
      <c r="H10" s="144" t="s">
        <v>121</v>
      </c>
      <c r="I10" s="8" t="s">
        <v>121</v>
      </c>
      <c r="J10" s="145" t="s">
        <v>121</v>
      </c>
      <c r="K10" s="130"/>
    </row>
    <row r="11" spans="2:11" ht="24.75" customHeight="1">
      <c r="B11" s="141" t="s">
        <v>124</v>
      </c>
      <c r="C11" s="142" t="s">
        <v>9</v>
      </c>
      <c r="D11" s="142"/>
      <c r="E11" s="143" t="s">
        <v>125</v>
      </c>
      <c r="F11" s="7" t="s">
        <v>21</v>
      </c>
      <c r="G11" s="2" t="s">
        <v>12</v>
      </c>
      <c r="H11" s="144" t="s">
        <v>123</v>
      </c>
      <c r="I11" s="8" t="s">
        <v>121</v>
      </c>
      <c r="J11" s="145" t="s">
        <v>121</v>
      </c>
      <c r="K11" s="130"/>
    </row>
    <row r="12" spans="2:11" ht="24.75" customHeight="1">
      <c r="B12" s="141" t="s">
        <v>22</v>
      </c>
      <c r="C12" s="142" t="s">
        <v>9</v>
      </c>
      <c r="D12" s="142" t="s">
        <v>23</v>
      </c>
      <c r="E12" s="143" t="s">
        <v>24</v>
      </c>
      <c r="F12" s="7" t="s">
        <v>25</v>
      </c>
      <c r="G12" s="2" t="s">
        <v>26</v>
      </c>
      <c r="H12" s="144" t="s">
        <v>121</v>
      </c>
      <c r="I12" s="8" t="s">
        <v>123</v>
      </c>
      <c r="J12" s="145" t="s">
        <v>121</v>
      </c>
      <c r="K12" s="130"/>
    </row>
    <row r="13" spans="2:11" ht="24.75" customHeight="1">
      <c r="B13" s="141" t="s">
        <v>27</v>
      </c>
      <c r="C13" s="142" t="s">
        <v>9</v>
      </c>
      <c r="D13" s="142" t="s">
        <v>28</v>
      </c>
      <c r="E13" s="143" t="s">
        <v>29</v>
      </c>
      <c r="F13" s="7" t="s">
        <v>30</v>
      </c>
      <c r="G13" s="2" t="s">
        <v>12</v>
      </c>
      <c r="H13" s="144" t="s">
        <v>121</v>
      </c>
      <c r="I13" s="8" t="s">
        <v>121</v>
      </c>
      <c r="J13" s="145" t="s">
        <v>121</v>
      </c>
      <c r="K13" s="130"/>
    </row>
    <row r="14" spans="2:11" ht="24.75" customHeight="1">
      <c r="B14" s="141" t="s">
        <v>31</v>
      </c>
      <c r="C14" s="142" t="s">
        <v>9</v>
      </c>
      <c r="D14" s="142" t="s">
        <v>32</v>
      </c>
      <c r="E14" s="143" t="s">
        <v>33</v>
      </c>
      <c r="F14" s="7" t="s">
        <v>25</v>
      </c>
      <c r="G14" s="2" t="s">
        <v>26</v>
      </c>
      <c r="H14" s="144" t="s">
        <v>121</v>
      </c>
      <c r="I14" s="8" t="s">
        <v>121</v>
      </c>
      <c r="J14" s="145" t="s">
        <v>121</v>
      </c>
      <c r="K14" s="130"/>
    </row>
    <row r="15" spans="2:11" ht="24.75" customHeight="1">
      <c r="B15" s="141" t="s">
        <v>34</v>
      </c>
      <c r="C15" s="142" t="s">
        <v>9</v>
      </c>
      <c r="D15" s="142" t="s">
        <v>28</v>
      </c>
      <c r="E15" s="143" t="s">
        <v>35</v>
      </c>
      <c r="F15" s="7" t="s">
        <v>30</v>
      </c>
      <c r="G15" s="2" t="s">
        <v>12</v>
      </c>
      <c r="H15" s="144" t="s">
        <v>121</v>
      </c>
      <c r="I15" s="8" t="s">
        <v>121</v>
      </c>
      <c r="J15" s="145" t="s">
        <v>121</v>
      </c>
      <c r="K15" s="130"/>
    </row>
    <row r="16" spans="2:11" ht="24.75" customHeight="1">
      <c r="B16" s="141" t="s">
        <v>36</v>
      </c>
      <c r="C16" s="142" t="s">
        <v>9</v>
      </c>
      <c r="D16" s="142" t="s">
        <v>37</v>
      </c>
      <c r="E16" s="143" t="s">
        <v>38</v>
      </c>
      <c r="F16" s="7" t="s">
        <v>39</v>
      </c>
      <c r="G16" s="2" t="s">
        <v>26</v>
      </c>
      <c r="H16" s="144" t="s">
        <v>121</v>
      </c>
      <c r="I16" s="8" t="s">
        <v>123</v>
      </c>
      <c r="J16" s="145" t="s">
        <v>121</v>
      </c>
      <c r="K16" s="130"/>
    </row>
    <row r="17" spans="2:11" ht="24.75" customHeight="1" thickBot="1">
      <c r="B17" s="146" t="s">
        <v>40</v>
      </c>
      <c r="C17" s="147" t="s">
        <v>9</v>
      </c>
      <c r="D17" s="147" t="s">
        <v>41</v>
      </c>
      <c r="E17" s="148" t="s">
        <v>42</v>
      </c>
      <c r="F17" s="6" t="s">
        <v>43</v>
      </c>
      <c r="G17" s="3" t="s">
        <v>44</v>
      </c>
      <c r="H17" s="149" t="s">
        <v>44</v>
      </c>
      <c r="I17" s="150" t="s">
        <v>44</v>
      </c>
      <c r="J17" s="133" t="s">
        <v>44</v>
      </c>
    </row>
    <row r="18" spans="2:11" ht="24.75" customHeight="1">
      <c r="B18" s="151" t="s">
        <v>45</v>
      </c>
      <c r="C18" s="152" t="s">
        <v>46</v>
      </c>
      <c r="D18" s="152"/>
      <c r="E18" s="153" t="s">
        <v>47</v>
      </c>
      <c r="F18" s="154" t="s">
        <v>48</v>
      </c>
      <c r="G18" s="4" t="s">
        <v>26</v>
      </c>
      <c r="H18" s="155" t="s">
        <v>123</v>
      </c>
      <c r="I18" s="156" t="s">
        <v>121</v>
      </c>
      <c r="J18" s="157" t="s">
        <v>121</v>
      </c>
      <c r="K18" s="130"/>
    </row>
    <row r="19" spans="2:11" ht="24.75" customHeight="1">
      <c r="B19" s="141" t="s">
        <v>49</v>
      </c>
      <c r="C19" s="142" t="s">
        <v>46</v>
      </c>
      <c r="D19" s="142"/>
      <c r="E19" s="143" t="s">
        <v>50</v>
      </c>
      <c r="F19" s="7" t="s">
        <v>25</v>
      </c>
      <c r="G19" s="2" t="s">
        <v>26</v>
      </c>
      <c r="H19" s="144" t="s">
        <v>121</v>
      </c>
      <c r="I19" s="8" t="s">
        <v>121</v>
      </c>
      <c r="J19" s="145" t="s">
        <v>121</v>
      </c>
      <c r="K19" s="130"/>
    </row>
    <row r="20" spans="2:11" ht="24.75" customHeight="1">
      <c r="B20" s="141" t="s">
        <v>51</v>
      </c>
      <c r="C20" s="142" t="s">
        <v>46</v>
      </c>
      <c r="D20" s="142"/>
      <c r="E20" s="143" t="s">
        <v>52</v>
      </c>
      <c r="F20" s="7" t="s">
        <v>39</v>
      </c>
      <c r="G20" s="2" t="s">
        <v>26</v>
      </c>
      <c r="H20" s="144" t="s">
        <v>121</v>
      </c>
      <c r="I20" s="8" t="s">
        <v>121</v>
      </c>
      <c r="J20" s="145" t="s">
        <v>121</v>
      </c>
      <c r="K20" s="130"/>
    </row>
    <row r="21" spans="2:11" ht="24.75" customHeight="1" thickBot="1">
      <c r="B21" s="158" t="s">
        <v>53</v>
      </c>
      <c r="C21" s="159" t="s">
        <v>46</v>
      </c>
      <c r="D21" s="159"/>
      <c r="E21" s="160" t="s">
        <v>54</v>
      </c>
      <c r="F21" s="161" t="s">
        <v>39</v>
      </c>
      <c r="G21" s="5" t="s">
        <v>26</v>
      </c>
      <c r="H21" s="162" t="s">
        <v>121</v>
      </c>
      <c r="I21" s="8" t="s">
        <v>123</v>
      </c>
      <c r="J21" s="163" t="s">
        <v>121</v>
      </c>
      <c r="K21" s="130"/>
    </row>
    <row r="22" spans="2:11" ht="24.75" customHeight="1">
      <c r="B22" s="134" t="s">
        <v>55</v>
      </c>
      <c r="C22" s="135" t="s">
        <v>56</v>
      </c>
      <c r="D22" s="135"/>
      <c r="E22" s="136" t="s">
        <v>57</v>
      </c>
      <c r="F22" s="137" t="s">
        <v>25</v>
      </c>
      <c r="G22" s="1" t="s">
        <v>26</v>
      </c>
      <c r="H22" s="138" t="s">
        <v>121</v>
      </c>
      <c r="I22" s="139" t="s">
        <v>121</v>
      </c>
      <c r="J22" s="140" t="s">
        <v>121</v>
      </c>
      <c r="K22" s="130"/>
    </row>
    <row r="23" spans="2:11" ht="24.75" customHeight="1">
      <c r="B23" s="141" t="s">
        <v>58</v>
      </c>
      <c r="C23" s="142" t="s">
        <v>56</v>
      </c>
      <c r="D23" s="142"/>
      <c r="E23" s="143" t="s">
        <v>59</v>
      </c>
      <c r="F23" s="7" t="s">
        <v>25</v>
      </c>
      <c r="G23" s="2" t="s">
        <v>26</v>
      </c>
      <c r="H23" s="144" t="s">
        <v>121</v>
      </c>
      <c r="I23" s="8" t="s">
        <v>121</v>
      </c>
      <c r="J23" s="145" t="s">
        <v>121</v>
      </c>
      <c r="K23" s="130"/>
    </row>
    <row r="24" spans="2:11" ht="24.75" customHeight="1">
      <c r="B24" s="141" t="s">
        <v>60</v>
      </c>
      <c r="C24" s="142" t="s">
        <v>56</v>
      </c>
      <c r="D24" s="142"/>
      <c r="E24" s="143" t="s">
        <v>61</v>
      </c>
      <c r="F24" s="7" t="s">
        <v>25</v>
      </c>
      <c r="G24" s="2" t="s">
        <v>26</v>
      </c>
      <c r="H24" s="144" t="s">
        <v>121</v>
      </c>
      <c r="I24" s="8" t="s">
        <v>121</v>
      </c>
      <c r="J24" s="145" t="s">
        <v>121</v>
      </c>
      <c r="K24" s="130"/>
    </row>
    <row r="25" spans="2:11" ht="24.75" customHeight="1">
      <c r="B25" s="141" t="s">
        <v>62</v>
      </c>
      <c r="C25" s="142" t="s">
        <v>56</v>
      </c>
      <c r="D25" s="142"/>
      <c r="E25" s="143" t="s">
        <v>63</v>
      </c>
      <c r="F25" s="7" t="s">
        <v>39</v>
      </c>
      <c r="G25" s="2" t="s">
        <v>26</v>
      </c>
      <c r="H25" s="144" t="s">
        <v>121</v>
      </c>
      <c r="I25" s="8" t="s">
        <v>121</v>
      </c>
      <c r="J25" s="145" t="s">
        <v>121</v>
      </c>
      <c r="K25" s="130"/>
    </row>
    <row r="26" spans="2:11" ht="24.75" customHeight="1">
      <c r="B26" s="141" t="s">
        <v>64</v>
      </c>
      <c r="C26" s="142" t="s">
        <v>56</v>
      </c>
      <c r="D26" s="142"/>
      <c r="E26" s="143" t="s">
        <v>65</v>
      </c>
      <c r="F26" s="7" t="s">
        <v>39</v>
      </c>
      <c r="G26" s="2" t="s">
        <v>26</v>
      </c>
      <c r="H26" s="144" t="s">
        <v>121</v>
      </c>
      <c r="I26" s="8" t="s">
        <v>121</v>
      </c>
      <c r="J26" s="145" t="s">
        <v>121</v>
      </c>
      <c r="K26" s="130"/>
    </row>
    <row r="27" spans="2:11" ht="24.75" customHeight="1">
      <c r="B27" s="141" t="s">
        <v>66</v>
      </c>
      <c r="C27" s="142" t="s">
        <v>56</v>
      </c>
      <c r="D27" s="142"/>
      <c r="E27" s="143" t="s">
        <v>67</v>
      </c>
      <c r="F27" s="7" t="s">
        <v>21</v>
      </c>
      <c r="G27" s="2" t="s">
        <v>12</v>
      </c>
      <c r="H27" s="144" t="s">
        <v>121</v>
      </c>
      <c r="I27" s="8" t="s">
        <v>123</v>
      </c>
      <c r="J27" s="145" t="s">
        <v>121</v>
      </c>
      <c r="K27" s="130"/>
    </row>
    <row r="28" spans="2:11" ht="24.75" customHeight="1" thickBot="1">
      <c r="B28" s="146" t="s">
        <v>68</v>
      </c>
      <c r="C28" s="147" t="s">
        <v>56</v>
      </c>
      <c r="D28" s="147" t="s">
        <v>69</v>
      </c>
      <c r="E28" s="148" t="s">
        <v>70</v>
      </c>
      <c r="F28" s="6" t="s">
        <v>39</v>
      </c>
      <c r="G28" s="3" t="s">
        <v>26</v>
      </c>
      <c r="H28" s="162" t="s">
        <v>123</v>
      </c>
      <c r="I28" s="169" t="s">
        <v>123</v>
      </c>
      <c r="J28" s="163" t="s">
        <v>123</v>
      </c>
      <c r="K28" s="130"/>
    </row>
    <row r="29" spans="2:11" ht="24.75" customHeight="1">
      <c r="B29" s="151" t="s">
        <v>71</v>
      </c>
      <c r="C29" s="152" t="s">
        <v>72</v>
      </c>
      <c r="D29" s="152"/>
      <c r="E29" s="153" t="s">
        <v>73</v>
      </c>
      <c r="F29" s="154" t="s">
        <v>30</v>
      </c>
      <c r="G29" s="165" t="s">
        <v>12</v>
      </c>
      <c r="H29" s="138" t="s">
        <v>121</v>
      </c>
      <c r="I29" s="139" t="s">
        <v>123</v>
      </c>
      <c r="J29" s="140" t="s">
        <v>121</v>
      </c>
      <c r="K29" s="130"/>
    </row>
    <row r="30" spans="2:11" ht="24.75" customHeight="1">
      <c r="B30" s="141" t="s">
        <v>74</v>
      </c>
      <c r="C30" s="142" t="s">
        <v>72</v>
      </c>
      <c r="D30" s="142"/>
      <c r="E30" s="143" t="s">
        <v>75</v>
      </c>
      <c r="F30" s="7" t="s">
        <v>30</v>
      </c>
      <c r="G30" s="166" t="s">
        <v>12</v>
      </c>
      <c r="H30" s="144" t="s">
        <v>121</v>
      </c>
      <c r="I30" s="8" t="s">
        <v>121</v>
      </c>
      <c r="J30" s="145" t="s">
        <v>121</v>
      </c>
      <c r="K30" s="130"/>
    </row>
    <row r="31" spans="2:11" ht="24.75" customHeight="1">
      <c r="B31" s="141" t="s">
        <v>76</v>
      </c>
      <c r="C31" s="142" t="s">
        <v>72</v>
      </c>
      <c r="D31" s="142"/>
      <c r="E31" s="143" t="s">
        <v>77</v>
      </c>
      <c r="F31" s="7" t="s">
        <v>30</v>
      </c>
      <c r="G31" s="166" t="s">
        <v>12</v>
      </c>
      <c r="H31" s="144" t="s">
        <v>121</v>
      </c>
      <c r="I31" s="8" t="s">
        <v>121</v>
      </c>
      <c r="J31" s="145" t="s">
        <v>121</v>
      </c>
      <c r="K31" s="130"/>
    </row>
    <row r="32" spans="2:11" ht="24.75" customHeight="1">
      <c r="B32" s="141" t="s">
        <v>78</v>
      </c>
      <c r="C32" s="142" t="s">
        <v>72</v>
      </c>
      <c r="D32" s="142"/>
      <c r="E32" s="143" t="s">
        <v>79</v>
      </c>
      <c r="F32" s="7" t="s">
        <v>43</v>
      </c>
      <c r="G32" s="166" t="s">
        <v>44</v>
      </c>
      <c r="H32" s="144" t="s">
        <v>44</v>
      </c>
      <c r="I32" s="8" t="s">
        <v>44</v>
      </c>
      <c r="J32" s="145" t="s">
        <v>44</v>
      </c>
    </row>
    <row r="33" spans="2:11" ht="24.75" customHeight="1">
      <c r="B33" s="141" t="s">
        <v>80</v>
      </c>
      <c r="C33" s="142" t="s">
        <v>72</v>
      </c>
      <c r="D33" s="142" t="s">
        <v>81</v>
      </c>
      <c r="E33" s="143" t="s">
        <v>82</v>
      </c>
      <c r="F33" s="7" t="s">
        <v>48</v>
      </c>
      <c r="G33" s="166" t="s">
        <v>26</v>
      </c>
      <c r="H33" s="144" t="s">
        <v>121</v>
      </c>
      <c r="I33" s="8" t="s">
        <v>121</v>
      </c>
      <c r="J33" s="145" t="s">
        <v>121</v>
      </c>
      <c r="K33" s="130"/>
    </row>
    <row r="34" spans="2:11" ht="24.75" customHeight="1">
      <c r="B34" s="141" t="s">
        <v>83</v>
      </c>
      <c r="C34" s="142" t="s">
        <v>72</v>
      </c>
      <c r="D34" s="142" t="s">
        <v>84</v>
      </c>
      <c r="E34" s="143" t="s">
        <v>85</v>
      </c>
      <c r="F34" s="7" t="s">
        <v>48</v>
      </c>
      <c r="G34" s="166" t="s">
        <v>26</v>
      </c>
      <c r="H34" s="144" t="s">
        <v>121</v>
      </c>
      <c r="I34" s="8" t="s">
        <v>121</v>
      </c>
      <c r="J34" s="145" t="s">
        <v>121</v>
      </c>
      <c r="K34" s="130"/>
    </row>
    <row r="35" spans="2:11" ht="24.75" customHeight="1">
      <c r="B35" s="141" t="s">
        <v>86</v>
      </c>
      <c r="C35" s="142" t="s">
        <v>72</v>
      </c>
      <c r="D35" s="142" t="s">
        <v>87</v>
      </c>
      <c r="E35" s="143" t="s">
        <v>88</v>
      </c>
      <c r="F35" s="7" t="s">
        <v>43</v>
      </c>
      <c r="G35" s="166" t="s">
        <v>44</v>
      </c>
      <c r="H35" s="144" t="s">
        <v>44</v>
      </c>
      <c r="I35" s="8" t="s">
        <v>44</v>
      </c>
      <c r="J35" s="145" t="s">
        <v>44</v>
      </c>
    </row>
    <row r="36" spans="2:11" ht="24.75" customHeight="1">
      <c r="B36" s="141" t="s">
        <v>89</v>
      </c>
      <c r="C36" s="142" t="s">
        <v>72</v>
      </c>
      <c r="D36" s="142" t="s">
        <v>90</v>
      </c>
      <c r="E36" s="143" t="s">
        <v>91</v>
      </c>
      <c r="F36" s="7" t="s">
        <v>25</v>
      </c>
      <c r="G36" s="166" t="s">
        <v>26</v>
      </c>
      <c r="H36" s="144" t="s">
        <v>121</v>
      </c>
      <c r="I36" s="8" t="s">
        <v>121</v>
      </c>
      <c r="J36" s="145" t="s">
        <v>121</v>
      </c>
      <c r="K36" s="130"/>
    </row>
    <row r="37" spans="2:11" ht="24.75" customHeight="1">
      <c r="B37" s="141" t="s">
        <v>92</v>
      </c>
      <c r="C37" s="142" t="s">
        <v>72</v>
      </c>
      <c r="D37" s="142" t="s">
        <v>93</v>
      </c>
      <c r="E37" s="143" t="s">
        <v>94</v>
      </c>
      <c r="F37" s="7" t="s">
        <v>39</v>
      </c>
      <c r="G37" s="166" t="s">
        <v>26</v>
      </c>
      <c r="H37" s="144" t="s">
        <v>123</v>
      </c>
      <c r="I37" s="8" t="s">
        <v>123</v>
      </c>
      <c r="J37" s="145" t="s">
        <v>123</v>
      </c>
      <c r="K37" s="130"/>
    </row>
    <row r="38" spans="2:11" ht="24.75" customHeight="1">
      <c r="B38" s="141" t="s">
        <v>95</v>
      </c>
      <c r="C38" s="142" t="s">
        <v>72</v>
      </c>
      <c r="D38" s="142" t="s">
        <v>93</v>
      </c>
      <c r="E38" s="143" t="s">
        <v>96</v>
      </c>
      <c r="F38" s="7" t="s">
        <v>39</v>
      </c>
      <c r="G38" s="166" t="s">
        <v>26</v>
      </c>
      <c r="H38" s="144" t="s">
        <v>123</v>
      </c>
      <c r="I38" s="8" t="s">
        <v>123</v>
      </c>
      <c r="J38" s="145" t="s">
        <v>123</v>
      </c>
      <c r="K38" s="130"/>
    </row>
    <row r="39" spans="2:11" ht="24.75" customHeight="1">
      <c r="B39" s="141" t="s">
        <v>97</v>
      </c>
      <c r="C39" s="142" t="s">
        <v>72</v>
      </c>
      <c r="D39" s="142" t="s">
        <v>98</v>
      </c>
      <c r="E39" s="143" t="s">
        <v>99</v>
      </c>
      <c r="F39" s="7" t="s">
        <v>25</v>
      </c>
      <c r="G39" s="166" t="s">
        <v>26</v>
      </c>
      <c r="H39" s="144" t="s">
        <v>121</v>
      </c>
      <c r="I39" s="8" t="s">
        <v>121</v>
      </c>
      <c r="J39" s="145" t="s">
        <v>121</v>
      </c>
      <c r="K39" s="130"/>
    </row>
    <row r="40" spans="2:11" ht="24.75" customHeight="1">
      <c r="B40" s="141" t="s">
        <v>100</v>
      </c>
      <c r="C40" s="142" t="s">
        <v>72</v>
      </c>
      <c r="D40" s="142" t="s">
        <v>101</v>
      </c>
      <c r="E40" s="143" t="s">
        <v>102</v>
      </c>
      <c r="F40" s="7" t="s">
        <v>25</v>
      </c>
      <c r="G40" s="166" t="s">
        <v>26</v>
      </c>
      <c r="H40" s="144" t="s">
        <v>121</v>
      </c>
      <c r="I40" s="8" t="s">
        <v>121</v>
      </c>
      <c r="J40" s="145" t="s">
        <v>121</v>
      </c>
      <c r="K40" s="130"/>
    </row>
    <row r="41" spans="2:11" ht="24.75" customHeight="1" thickBot="1">
      <c r="B41" s="146" t="s">
        <v>103</v>
      </c>
      <c r="C41" s="147" t="s">
        <v>72</v>
      </c>
      <c r="D41" s="147" t="s">
        <v>93</v>
      </c>
      <c r="E41" s="148" t="s">
        <v>104</v>
      </c>
      <c r="F41" s="6" t="s">
        <v>30</v>
      </c>
      <c r="G41" s="167" t="s">
        <v>12</v>
      </c>
      <c r="H41" s="149" t="s">
        <v>121</v>
      </c>
      <c r="I41" s="150" t="s">
        <v>121</v>
      </c>
      <c r="J41" s="133" t="s">
        <v>121</v>
      </c>
      <c r="K41" s="130"/>
    </row>
    <row r="42" spans="2:11" ht="24.75" customHeight="1">
      <c r="B42" s="134" t="s">
        <v>105</v>
      </c>
      <c r="C42" s="135" t="s">
        <v>106</v>
      </c>
      <c r="D42" s="135"/>
      <c r="E42" s="136" t="s">
        <v>107</v>
      </c>
      <c r="F42" s="137" t="s">
        <v>21</v>
      </c>
      <c r="G42" s="168" t="s">
        <v>12</v>
      </c>
      <c r="H42" s="138" t="s">
        <v>121</v>
      </c>
      <c r="I42" s="139" t="s">
        <v>121</v>
      </c>
      <c r="J42" s="140" t="s">
        <v>121</v>
      </c>
      <c r="K42" s="130"/>
    </row>
    <row r="43" spans="2:11" ht="24.75" customHeight="1" thickBot="1">
      <c r="B43" s="146" t="s">
        <v>108</v>
      </c>
      <c r="C43" s="147" t="s">
        <v>106</v>
      </c>
      <c r="D43" s="147"/>
      <c r="E43" s="148" t="s">
        <v>109</v>
      </c>
      <c r="F43" s="6" t="s">
        <v>25</v>
      </c>
      <c r="G43" s="167" t="s">
        <v>26</v>
      </c>
      <c r="H43" s="149" t="s">
        <v>121</v>
      </c>
      <c r="I43" s="150" t="s">
        <v>121</v>
      </c>
      <c r="J43" s="133" t="s">
        <v>121</v>
      </c>
      <c r="K43" s="130"/>
    </row>
    <row r="44" spans="2:11" ht="24.75" customHeight="1">
      <c r="B44" s="134" t="s">
        <v>110</v>
      </c>
      <c r="C44" s="135" t="s">
        <v>111</v>
      </c>
      <c r="D44" s="135"/>
      <c r="E44" s="136" t="s">
        <v>112</v>
      </c>
      <c r="F44" s="137" t="s">
        <v>25</v>
      </c>
      <c r="G44" s="168" t="s">
        <v>26</v>
      </c>
      <c r="H44" s="138" t="s">
        <v>121</v>
      </c>
      <c r="I44" s="139" t="s">
        <v>121</v>
      </c>
      <c r="J44" s="140" t="s">
        <v>121</v>
      </c>
      <c r="K44" s="130"/>
    </row>
    <row r="45" spans="2:11" ht="24.75" customHeight="1">
      <c r="B45" s="141" t="s">
        <v>113</v>
      </c>
      <c r="C45" s="142" t="s">
        <v>111</v>
      </c>
      <c r="D45" s="142"/>
      <c r="E45" s="143" t="s">
        <v>114</v>
      </c>
      <c r="F45" s="7" t="s">
        <v>25</v>
      </c>
      <c r="G45" s="166" t="s">
        <v>26</v>
      </c>
      <c r="H45" s="144" t="s">
        <v>121</v>
      </c>
      <c r="I45" s="8" t="s">
        <v>121</v>
      </c>
      <c r="J45" s="145" t="s">
        <v>121</v>
      </c>
      <c r="K45" s="130"/>
    </row>
    <row r="46" spans="2:11" ht="24.75" customHeight="1" thickBot="1">
      <c r="B46" s="146" t="s">
        <v>115</v>
      </c>
      <c r="C46" s="147" t="s">
        <v>111</v>
      </c>
      <c r="D46" s="147"/>
      <c r="E46" s="148" t="s">
        <v>116</v>
      </c>
      <c r="F46" s="6" t="s">
        <v>21</v>
      </c>
      <c r="G46" s="167" t="s">
        <v>12</v>
      </c>
      <c r="H46" s="149" t="s">
        <v>121</v>
      </c>
      <c r="I46" s="150" t="s">
        <v>121</v>
      </c>
      <c r="J46" s="133" t="s">
        <v>121</v>
      </c>
      <c r="K46" s="130"/>
    </row>
    <row r="47" spans="2:11" ht="24" customHeight="1" thickBot="1">
      <c r="B47" s="164" t="s">
        <v>118</v>
      </c>
      <c r="H47" s="170">
        <f>COUNTIF(H6:H46,"○")</f>
        <v>33</v>
      </c>
      <c r="I47" s="170">
        <f t="shared" ref="I47:J47" si="0">COUNTIF(I6:I46,"○")</f>
        <v>28</v>
      </c>
      <c r="J47" s="171">
        <f t="shared" si="0"/>
        <v>35</v>
      </c>
      <c r="K47" s="130"/>
    </row>
  </sheetData>
  <mergeCells count="7">
    <mergeCell ref="H4:J4"/>
    <mergeCell ref="B4:B5"/>
    <mergeCell ref="C4:C5"/>
    <mergeCell ref="D4:D5"/>
    <mergeCell ref="E4:E5"/>
    <mergeCell ref="F4:F5"/>
    <mergeCell ref="G4:G5"/>
  </mergeCells>
  <phoneticPr fontId="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2"/>
  <sheetViews>
    <sheetView topLeftCell="C70" workbookViewId="0">
      <selection activeCell="J20" sqref="J20"/>
    </sheetView>
  </sheetViews>
  <sheetFormatPr defaultRowHeight="13.5"/>
  <cols>
    <col min="1" max="1" width="4.5703125" style="9" bestFit="1" customWidth="1"/>
    <col min="2" max="2" width="7.85546875" style="9" customWidth="1"/>
    <col min="3" max="3" width="17.42578125" style="9" customWidth="1"/>
    <col min="4" max="4" width="10.42578125" style="9" customWidth="1"/>
    <col min="5" max="5" width="9.85546875" style="9" customWidth="1"/>
    <col min="6" max="6" width="27.140625" style="9" customWidth="1"/>
    <col min="7" max="13" width="8.42578125" style="9" customWidth="1"/>
  </cols>
  <sheetData>
    <row r="1" spans="1:13">
      <c r="G1" s="71">
        <v>6</v>
      </c>
      <c r="H1" s="71">
        <v>6</v>
      </c>
      <c r="I1" s="71">
        <v>7</v>
      </c>
      <c r="J1" s="71">
        <v>8</v>
      </c>
      <c r="K1" s="71">
        <v>1</v>
      </c>
      <c r="L1" s="71">
        <v>5</v>
      </c>
      <c r="M1" s="123" t="s">
        <v>258</v>
      </c>
    </row>
    <row r="2" spans="1:13" ht="14.25" thickBot="1">
      <c r="B2" s="9" t="s">
        <v>221</v>
      </c>
    </row>
    <row r="3" spans="1:13">
      <c r="B3" s="181" t="s">
        <v>127</v>
      </c>
      <c r="C3" s="10"/>
      <c r="D3" s="10"/>
      <c r="E3" s="10"/>
      <c r="F3" s="10"/>
      <c r="G3"/>
      <c r="H3"/>
      <c r="I3"/>
      <c r="J3"/>
      <c r="K3"/>
      <c r="L3"/>
      <c r="M3"/>
    </row>
    <row r="4" spans="1:13">
      <c r="B4" s="182"/>
      <c r="C4" s="11"/>
      <c r="D4" s="11"/>
      <c r="E4" s="11"/>
      <c r="F4" s="11"/>
      <c r="G4" s="72" t="s">
        <v>252</v>
      </c>
      <c r="H4" s="72" t="s">
        <v>259</v>
      </c>
      <c r="I4" s="89" t="s">
        <v>260</v>
      </c>
      <c r="J4" s="104" t="s">
        <v>264</v>
      </c>
      <c r="K4" s="105" t="s">
        <v>264</v>
      </c>
      <c r="L4" s="104" t="s">
        <v>269</v>
      </c>
      <c r="M4" s="124" t="s">
        <v>271</v>
      </c>
    </row>
    <row r="5" spans="1:13">
      <c r="B5" s="182"/>
      <c r="C5" s="11"/>
      <c r="D5" s="11"/>
      <c r="E5" s="11"/>
      <c r="F5" s="11"/>
      <c r="G5" s="73" t="s">
        <v>253</v>
      </c>
      <c r="H5" s="73" t="s">
        <v>261</v>
      </c>
      <c r="I5" s="90" t="s">
        <v>262</v>
      </c>
      <c r="J5" s="106" t="s">
        <v>265</v>
      </c>
      <c r="K5" s="107" t="s">
        <v>266</v>
      </c>
      <c r="L5" s="106" t="s">
        <v>270</v>
      </c>
      <c r="M5" s="125" t="s">
        <v>272</v>
      </c>
    </row>
    <row r="6" spans="1:13">
      <c r="B6" s="182"/>
      <c r="C6" s="183" t="s">
        <v>128</v>
      </c>
      <c r="D6" s="184" t="s">
        <v>129</v>
      </c>
      <c r="E6" s="184" t="s">
        <v>129</v>
      </c>
      <c r="F6" s="11"/>
      <c r="G6" s="74" t="s">
        <v>193</v>
      </c>
      <c r="H6" s="74" t="s">
        <v>193</v>
      </c>
      <c r="I6" s="91" t="s">
        <v>263</v>
      </c>
      <c r="J6" s="108" t="s">
        <v>267</v>
      </c>
      <c r="K6" s="109" t="s">
        <v>267</v>
      </c>
      <c r="L6" s="108" t="s">
        <v>193</v>
      </c>
      <c r="M6" s="126" t="s">
        <v>193</v>
      </c>
    </row>
    <row r="7" spans="1:13">
      <c r="B7" s="182"/>
      <c r="C7" s="183"/>
      <c r="D7" s="184"/>
      <c r="E7" s="184"/>
      <c r="F7" s="11"/>
      <c r="G7" s="75" t="s">
        <v>254</v>
      </c>
      <c r="H7" s="75" t="s">
        <v>254</v>
      </c>
      <c r="I7" s="92" t="s">
        <v>254</v>
      </c>
      <c r="J7" s="108" t="s">
        <v>268</v>
      </c>
      <c r="K7" s="109" t="s">
        <v>268</v>
      </c>
      <c r="L7" s="108" t="s">
        <v>254</v>
      </c>
      <c r="M7" s="126" t="s">
        <v>254</v>
      </c>
    </row>
    <row r="8" spans="1:13" ht="14.25" thickBot="1">
      <c r="B8" s="182"/>
      <c r="C8" s="183"/>
      <c r="D8" s="184"/>
      <c r="E8" s="184"/>
      <c r="F8" s="12" t="s">
        <v>130</v>
      </c>
      <c r="G8" s="76">
        <v>44939</v>
      </c>
      <c r="H8" s="76">
        <v>44938</v>
      </c>
      <c r="I8" s="93">
        <v>44933</v>
      </c>
      <c r="J8" s="110">
        <v>44921</v>
      </c>
      <c r="K8" s="111">
        <v>44922</v>
      </c>
      <c r="L8" s="122">
        <v>44936</v>
      </c>
      <c r="M8" s="127">
        <v>44937</v>
      </c>
    </row>
    <row r="9" spans="1:13">
      <c r="A9" s="13">
        <v>1</v>
      </c>
      <c r="B9" s="14" t="s">
        <v>222</v>
      </c>
      <c r="C9" s="15" t="s">
        <v>131</v>
      </c>
      <c r="D9" s="15" t="s">
        <v>132</v>
      </c>
      <c r="E9" s="15"/>
      <c r="F9" s="16" t="s">
        <v>133</v>
      </c>
      <c r="G9" s="77" t="s">
        <v>255</v>
      </c>
      <c r="H9" s="77" t="s">
        <v>255</v>
      </c>
      <c r="I9" s="94" t="s">
        <v>255</v>
      </c>
      <c r="J9" s="112" t="s">
        <v>255</v>
      </c>
      <c r="K9" s="80" t="s">
        <v>255</v>
      </c>
      <c r="L9" s="112" t="s">
        <v>255</v>
      </c>
      <c r="M9" s="97" t="s">
        <v>255</v>
      </c>
    </row>
    <row r="10" spans="1:13">
      <c r="A10" s="13">
        <v>2</v>
      </c>
      <c r="B10" s="17" t="s">
        <v>222</v>
      </c>
      <c r="C10" s="18" t="s">
        <v>131</v>
      </c>
      <c r="D10" s="18" t="s">
        <v>132</v>
      </c>
      <c r="E10" s="18"/>
      <c r="F10" s="19" t="s">
        <v>134</v>
      </c>
      <c r="G10" s="78" t="s">
        <v>255</v>
      </c>
      <c r="H10" s="78" t="s">
        <v>255</v>
      </c>
      <c r="I10" s="95" t="s">
        <v>255</v>
      </c>
      <c r="J10" s="113" t="s">
        <v>255</v>
      </c>
      <c r="K10" s="78" t="s">
        <v>255</v>
      </c>
      <c r="L10" s="113" t="s">
        <v>255</v>
      </c>
      <c r="M10" s="95" t="s">
        <v>255</v>
      </c>
    </row>
    <row r="11" spans="1:13">
      <c r="A11" s="13">
        <v>3</v>
      </c>
      <c r="B11" s="17" t="s">
        <v>222</v>
      </c>
      <c r="C11" s="18" t="s">
        <v>131</v>
      </c>
      <c r="D11" s="18" t="s">
        <v>132</v>
      </c>
      <c r="E11" s="18" t="s">
        <v>223</v>
      </c>
      <c r="F11" s="19" t="s">
        <v>135</v>
      </c>
      <c r="G11" s="78" t="s">
        <v>255</v>
      </c>
      <c r="H11" s="78" t="s">
        <v>255</v>
      </c>
      <c r="I11" s="95" t="s">
        <v>255</v>
      </c>
      <c r="J11" s="113" t="s">
        <v>255</v>
      </c>
      <c r="K11" s="78" t="s">
        <v>255</v>
      </c>
      <c r="L11" s="113" t="s">
        <v>255</v>
      </c>
      <c r="M11" s="95" t="s">
        <v>255</v>
      </c>
    </row>
    <row r="12" spans="1:13">
      <c r="A12" s="13">
        <v>4</v>
      </c>
      <c r="B12" s="17" t="s">
        <v>222</v>
      </c>
      <c r="C12" s="18" t="s">
        <v>131</v>
      </c>
      <c r="D12" s="18" t="s">
        <v>132</v>
      </c>
      <c r="E12" s="18" t="s">
        <v>223</v>
      </c>
      <c r="F12" s="19" t="s">
        <v>136</v>
      </c>
      <c r="G12" s="78" t="s">
        <v>255</v>
      </c>
      <c r="H12" s="78" t="s">
        <v>255</v>
      </c>
      <c r="I12" s="95" t="s">
        <v>255</v>
      </c>
      <c r="J12" s="113" t="s">
        <v>255</v>
      </c>
      <c r="K12" s="78" t="s">
        <v>255</v>
      </c>
      <c r="L12" s="113" t="s">
        <v>255</v>
      </c>
      <c r="M12" s="95" t="s">
        <v>255</v>
      </c>
    </row>
    <row r="13" spans="1:13">
      <c r="A13" s="13">
        <v>5</v>
      </c>
      <c r="B13" s="17" t="s">
        <v>222</v>
      </c>
      <c r="C13" s="18" t="s">
        <v>137</v>
      </c>
      <c r="D13" s="18" t="s">
        <v>132</v>
      </c>
      <c r="E13" s="18" t="s">
        <v>223</v>
      </c>
      <c r="F13" s="19" t="s">
        <v>224</v>
      </c>
      <c r="G13" s="78" t="s">
        <v>255</v>
      </c>
      <c r="H13" s="78" t="s">
        <v>255</v>
      </c>
      <c r="I13" s="95" t="s">
        <v>256</v>
      </c>
      <c r="J13" s="113" t="s">
        <v>255</v>
      </c>
      <c r="K13" s="78" t="s">
        <v>255</v>
      </c>
      <c r="L13" s="113" t="s">
        <v>255</v>
      </c>
      <c r="M13" s="95" t="s">
        <v>255</v>
      </c>
    </row>
    <row r="14" spans="1:13">
      <c r="A14" s="13">
        <v>6</v>
      </c>
      <c r="B14" s="20" t="s">
        <v>222</v>
      </c>
      <c r="C14" s="21" t="s">
        <v>137</v>
      </c>
      <c r="D14" s="21" t="s">
        <v>132</v>
      </c>
      <c r="E14" s="21" t="s">
        <v>223</v>
      </c>
      <c r="F14" s="22" t="s">
        <v>138</v>
      </c>
      <c r="G14" s="78" t="s">
        <v>255</v>
      </c>
      <c r="H14" s="78" t="s">
        <v>255</v>
      </c>
      <c r="I14" s="95" t="s">
        <v>121</v>
      </c>
      <c r="J14" s="113" t="s">
        <v>255</v>
      </c>
      <c r="K14" s="78" t="s">
        <v>255</v>
      </c>
      <c r="L14" s="113" t="s">
        <v>255</v>
      </c>
      <c r="M14" s="95" t="s">
        <v>255</v>
      </c>
    </row>
    <row r="15" spans="1:13">
      <c r="A15" s="13">
        <v>7</v>
      </c>
      <c r="B15" s="23"/>
      <c r="C15" s="24"/>
      <c r="D15" s="24"/>
      <c r="E15" s="24"/>
      <c r="F15" s="22" t="s">
        <v>139</v>
      </c>
      <c r="G15" s="78" t="s">
        <v>255</v>
      </c>
      <c r="H15" s="78" t="s">
        <v>255</v>
      </c>
      <c r="I15" s="95" t="s">
        <v>255</v>
      </c>
      <c r="J15" s="113" t="s">
        <v>255</v>
      </c>
      <c r="K15" s="78" t="s">
        <v>255</v>
      </c>
      <c r="L15" s="113" t="s">
        <v>255</v>
      </c>
      <c r="M15" s="95" t="s">
        <v>255</v>
      </c>
    </row>
    <row r="16" spans="1:13">
      <c r="A16" s="13">
        <v>8</v>
      </c>
      <c r="B16" s="23"/>
      <c r="C16" s="24"/>
      <c r="D16" s="24"/>
      <c r="E16" s="24"/>
      <c r="F16" s="22" t="s">
        <v>140</v>
      </c>
      <c r="G16" s="78" t="s">
        <v>255</v>
      </c>
      <c r="H16" s="78" t="s">
        <v>255</v>
      </c>
      <c r="I16" s="95" t="s">
        <v>255</v>
      </c>
      <c r="J16" s="113" t="s">
        <v>255</v>
      </c>
      <c r="K16" s="78" t="s">
        <v>255</v>
      </c>
      <c r="L16" s="113" t="s">
        <v>255</v>
      </c>
      <c r="M16" s="95" t="s">
        <v>255</v>
      </c>
    </row>
    <row r="17" spans="1:13">
      <c r="A17" s="13">
        <v>9</v>
      </c>
      <c r="B17" s="25"/>
      <c r="C17" s="26"/>
      <c r="D17" s="26"/>
      <c r="E17" s="26"/>
      <c r="F17" s="22" t="s">
        <v>141</v>
      </c>
      <c r="G17" s="78" t="s">
        <v>255</v>
      </c>
      <c r="H17" s="78" t="s">
        <v>255</v>
      </c>
      <c r="I17" s="95" t="s">
        <v>255</v>
      </c>
      <c r="J17" s="113" t="s">
        <v>255</v>
      </c>
      <c r="K17" s="78" t="s">
        <v>255</v>
      </c>
      <c r="L17" s="113" t="s">
        <v>255</v>
      </c>
      <c r="M17" s="95" t="s">
        <v>255</v>
      </c>
    </row>
    <row r="18" spans="1:13">
      <c r="A18" s="13">
        <v>10</v>
      </c>
      <c r="B18" s="17" t="s">
        <v>222</v>
      </c>
      <c r="C18" s="18" t="s">
        <v>137</v>
      </c>
      <c r="D18" s="18" t="s">
        <v>132</v>
      </c>
      <c r="E18" s="18" t="s">
        <v>223</v>
      </c>
      <c r="F18" s="19" t="s">
        <v>142</v>
      </c>
      <c r="G18" s="78" t="s">
        <v>255</v>
      </c>
      <c r="H18" s="78" t="s">
        <v>256</v>
      </c>
      <c r="I18" s="95" t="s">
        <v>255</v>
      </c>
      <c r="J18" s="113" t="s">
        <v>256</v>
      </c>
      <c r="K18" s="78" t="s">
        <v>256</v>
      </c>
      <c r="L18" s="113" t="s">
        <v>255</v>
      </c>
      <c r="M18" s="95" t="s">
        <v>255</v>
      </c>
    </row>
    <row r="19" spans="1:13">
      <c r="A19" s="13">
        <v>11</v>
      </c>
      <c r="B19" s="17" t="s">
        <v>222</v>
      </c>
      <c r="C19" s="18" t="s">
        <v>137</v>
      </c>
      <c r="D19" s="18"/>
      <c r="E19" s="18" t="s">
        <v>223</v>
      </c>
      <c r="F19" s="19" t="s">
        <v>143</v>
      </c>
      <c r="G19" s="78" t="s">
        <v>255</v>
      </c>
      <c r="H19" s="78" t="s">
        <v>255</v>
      </c>
      <c r="I19" s="95" t="s">
        <v>255</v>
      </c>
      <c r="J19" s="113" t="s">
        <v>255</v>
      </c>
      <c r="K19" s="78" t="s">
        <v>255</v>
      </c>
      <c r="L19" s="113" t="s">
        <v>255</v>
      </c>
      <c r="M19" s="95" t="s">
        <v>255</v>
      </c>
    </row>
    <row r="20" spans="1:13">
      <c r="A20" s="13">
        <v>12</v>
      </c>
      <c r="B20" s="17" t="s">
        <v>222</v>
      </c>
      <c r="C20" s="18" t="s">
        <v>137</v>
      </c>
      <c r="D20" s="18"/>
      <c r="E20" s="18" t="s">
        <v>144</v>
      </c>
      <c r="F20" s="19" t="s">
        <v>145</v>
      </c>
      <c r="G20" s="78" t="s">
        <v>255</v>
      </c>
      <c r="H20" s="78" t="s">
        <v>255</v>
      </c>
      <c r="I20" s="95" t="s">
        <v>255</v>
      </c>
      <c r="J20" s="113" t="s">
        <v>256</v>
      </c>
      <c r="K20" s="78" t="s">
        <v>255</v>
      </c>
      <c r="L20" s="113" t="s">
        <v>255</v>
      </c>
      <c r="M20" s="95" t="s">
        <v>255</v>
      </c>
    </row>
    <row r="21" spans="1:13">
      <c r="A21" s="13">
        <v>13</v>
      </c>
      <c r="B21" s="20" t="s">
        <v>222</v>
      </c>
      <c r="C21" s="21" t="s">
        <v>146</v>
      </c>
      <c r="D21" s="21" t="s">
        <v>132</v>
      </c>
      <c r="E21" s="21" t="s">
        <v>144</v>
      </c>
      <c r="F21" s="19" t="s">
        <v>225</v>
      </c>
      <c r="G21" s="78" t="s">
        <v>255</v>
      </c>
      <c r="H21" s="78" t="s">
        <v>255</v>
      </c>
      <c r="I21" s="95" t="s">
        <v>255</v>
      </c>
      <c r="J21" s="113" t="s">
        <v>255</v>
      </c>
      <c r="K21" s="78" t="s">
        <v>255</v>
      </c>
      <c r="L21" s="113" t="s">
        <v>255</v>
      </c>
      <c r="M21" s="95" t="s">
        <v>255</v>
      </c>
    </row>
    <row r="22" spans="1:13">
      <c r="A22" s="13">
        <v>14</v>
      </c>
      <c r="B22" s="23"/>
      <c r="C22" s="24"/>
      <c r="D22" s="24"/>
      <c r="E22" s="24"/>
      <c r="F22" s="19" t="s">
        <v>226</v>
      </c>
      <c r="G22" s="78" t="s">
        <v>255</v>
      </c>
      <c r="H22" s="78" t="s">
        <v>255</v>
      </c>
      <c r="I22" s="95" t="s">
        <v>255</v>
      </c>
      <c r="J22" s="113" t="s">
        <v>255</v>
      </c>
      <c r="K22" s="78" t="s">
        <v>255</v>
      </c>
      <c r="L22" s="113" t="s">
        <v>255</v>
      </c>
      <c r="M22" s="95" t="s">
        <v>255</v>
      </c>
    </row>
    <row r="23" spans="1:13">
      <c r="A23" s="13">
        <v>15</v>
      </c>
      <c r="B23" s="25"/>
      <c r="C23" s="26"/>
      <c r="D23" s="26"/>
      <c r="E23" s="26"/>
      <c r="F23" s="19" t="s">
        <v>227</v>
      </c>
      <c r="G23" s="78" t="s">
        <v>255</v>
      </c>
      <c r="H23" s="78" t="s">
        <v>255</v>
      </c>
      <c r="I23" s="95" t="s">
        <v>255</v>
      </c>
      <c r="J23" s="113" t="s">
        <v>255</v>
      </c>
      <c r="K23" s="78" t="s">
        <v>255</v>
      </c>
      <c r="L23" s="113" t="s">
        <v>255</v>
      </c>
      <c r="M23" s="95" t="s">
        <v>255</v>
      </c>
    </row>
    <row r="24" spans="1:13">
      <c r="A24" s="13">
        <v>16</v>
      </c>
      <c r="B24" s="17" t="s">
        <v>222</v>
      </c>
      <c r="C24" s="18" t="s">
        <v>146</v>
      </c>
      <c r="D24" s="18" t="s">
        <v>132</v>
      </c>
      <c r="E24" s="18" t="s">
        <v>223</v>
      </c>
      <c r="F24" s="19" t="s">
        <v>147</v>
      </c>
      <c r="G24" s="78" t="s">
        <v>255</v>
      </c>
      <c r="H24" s="78" t="s">
        <v>255</v>
      </c>
      <c r="I24" s="95" t="s">
        <v>255</v>
      </c>
      <c r="J24" s="113" t="s">
        <v>256</v>
      </c>
      <c r="K24" s="113" t="s">
        <v>256</v>
      </c>
      <c r="L24" s="113" t="s">
        <v>255</v>
      </c>
      <c r="M24" s="95" t="s">
        <v>255</v>
      </c>
    </row>
    <row r="25" spans="1:13">
      <c r="A25" s="13">
        <v>17</v>
      </c>
      <c r="B25" s="17" t="s">
        <v>222</v>
      </c>
      <c r="C25" s="18" t="s">
        <v>146</v>
      </c>
      <c r="D25" s="18"/>
      <c r="E25" s="18" t="s">
        <v>223</v>
      </c>
      <c r="F25" s="19" t="s">
        <v>148</v>
      </c>
      <c r="G25" s="78" t="s">
        <v>255</v>
      </c>
      <c r="H25" s="78" t="s">
        <v>255</v>
      </c>
      <c r="I25" s="95" t="s">
        <v>255</v>
      </c>
      <c r="J25" s="113" t="s">
        <v>256</v>
      </c>
      <c r="K25" s="78" t="s">
        <v>256</v>
      </c>
      <c r="L25" s="113" t="s">
        <v>255</v>
      </c>
      <c r="M25" s="95" t="s">
        <v>255</v>
      </c>
    </row>
    <row r="26" spans="1:13">
      <c r="A26" s="13">
        <v>18</v>
      </c>
      <c r="B26" s="20" t="s">
        <v>222</v>
      </c>
      <c r="C26" s="21" t="s">
        <v>146</v>
      </c>
      <c r="D26" s="21"/>
      <c r="E26" s="21" t="s">
        <v>144</v>
      </c>
      <c r="F26" s="27" t="s">
        <v>228</v>
      </c>
      <c r="G26" s="78" t="s">
        <v>255</v>
      </c>
      <c r="H26" s="78" t="s">
        <v>255</v>
      </c>
      <c r="I26" s="95" t="s">
        <v>255</v>
      </c>
      <c r="J26" s="113" t="s">
        <v>255</v>
      </c>
      <c r="K26" s="78" t="s">
        <v>255</v>
      </c>
      <c r="L26" s="113" t="s">
        <v>255</v>
      </c>
      <c r="M26" s="95" t="s">
        <v>255</v>
      </c>
    </row>
    <row r="27" spans="1:13">
      <c r="A27" s="13">
        <v>19</v>
      </c>
      <c r="B27" s="23"/>
      <c r="C27" s="24"/>
      <c r="D27" s="24"/>
      <c r="E27" s="24"/>
      <c r="F27" s="22" t="s">
        <v>149</v>
      </c>
      <c r="G27" s="78" t="s">
        <v>255</v>
      </c>
      <c r="H27" s="78" t="s">
        <v>255</v>
      </c>
      <c r="I27" s="95" t="s">
        <v>255</v>
      </c>
      <c r="J27" s="113" t="s">
        <v>255</v>
      </c>
      <c r="K27" s="78" t="s">
        <v>255</v>
      </c>
      <c r="L27" s="113" t="s">
        <v>255</v>
      </c>
      <c r="M27" s="95" t="s">
        <v>255</v>
      </c>
    </row>
    <row r="28" spans="1:13">
      <c r="A28" s="13">
        <v>20</v>
      </c>
      <c r="B28" s="23"/>
      <c r="C28" s="24"/>
      <c r="D28" s="24"/>
      <c r="E28" s="24"/>
      <c r="F28" s="22" t="s">
        <v>150</v>
      </c>
      <c r="G28" s="78" t="s">
        <v>255</v>
      </c>
      <c r="H28" s="78" t="s">
        <v>255</v>
      </c>
      <c r="I28" s="95" t="s">
        <v>255</v>
      </c>
      <c r="J28" s="113" t="s">
        <v>255</v>
      </c>
      <c r="K28" s="78" t="s">
        <v>255</v>
      </c>
      <c r="L28" s="113" t="s">
        <v>255</v>
      </c>
      <c r="M28" s="95" t="s">
        <v>255</v>
      </c>
    </row>
    <row r="29" spans="1:13" ht="14.25" thickBot="1">
      <c r="A29" s="13">
        <v>21</v>
      </c>
      <c r="B29" s="25"/>
      <c r="C29" s="26"/>
      <c r="D29" s="26"/>
      <c r="E29" s="26"/>
      <c r="F29" s="28" t="s">
        <v>229</v>
      </c>
      <c r="G29" s="79" t="s">
        <v>255</v>
      </c>
      <c r="H29" s="79" t="s">
        <v>255</v>
      </c>
      <c r="I29" s="96" t="s">
        <v>255</v>
      </c>
      <c r="J29" s="114" t="s">
        <v>255</v>
      </c>
      <c r="K29" s="79" t="s">
        <v>255</v>
      </c>
      <c r="L29" s="114" t="s">
        <v>255</v>
      </c>
      <c r="M29" s="96" t="s">
        <v>255</v>
      </c>
    </row>
    <row r="30" spans="1:13">
      <c r="A30" s="13">
        <v>39</v>
      </c>
      <c r="B30" s="14" t="s">
        <v>230</v>
      </c>
      <c r="C30" s="15" t="s">
        <v>131</v>
      </c>
      <c r="D30" s="15" t="s">
        <v>132</v>
      </c>
      <c r="E30" s="15"/>
      <c r="F30" s="29" t="s">
        <v>151</v>
      </c>
      <c r="G30" s="80" t="s">
        <v>255</v>
      </c>
      <c r="H30" s="80" t="s">
        <v>255</v>
      </c>
      <c r="I30" s="97" t="s">
        <v>255</v>
      </c>
      <c r="J30" s="112" t="s">
        <v>255</v>
      </c>
      <c r="K30" s="80" t="s">
        <v>255</v>
      </c>
      <c r="L30" s="112" t="s">
        <v>255</v>
      </c>
      <c r="M30" s="97" t="s">
        <v>255</v>
      </c>
    </row>
    <row r="31" spans="1:13">
      <c r="A31" s="13">
        <v>40</v>
      </c>
      <c r="B31" s="17" t="s">
        <v>230</v>
      </c>
      <c r="C31" s="18" t="s">
        <v>131</v>
      </c>
      <c r="D31" s="18" t="s">
        <v>132</v>
      </c>
      <c r="E31" s="18"/>
      <c r="F31" s="30" t="s">
        <v>152</v>
      </c>
      <c r="G31" s="78" t="s">
        <v>255</v>
      </c>
      <c r="H31" s="78" t="s">
        <v>255</v>
      </c>
      <c r="I31" s="95" t="s">
        <v>255</v>
      </c>
      <c r="J31" s="113" t="s">
        <v>255</v>
      </c>
      <c r="K31" s="78" t="s">
        <v>255</v>
      </c>
      <c r="L31" s="113" t="s">
        <v>255</v>
      </c>
      <c r="M31" s="95" t="s">
        <v>255</v>
      </c>
    </row>
    <row r="32" spans="1:13">
      <c r="A32" s="13">
        <v>41</v>
      </c>
      <c r="B32" s="20" t="s">
        <v>230</v>
      </c>
      <c r="C32" s="21" t="s">
        <v>131</v>
      </c>
      <c r="D32" s="21" t="s">
        <v>132</v>
      </c>
      <c r="E32" s="21"/>
      <c r="F32" s="30" t="s">
        <v>231</v>
      </c>
      <c r="G32" s="78" t="s">
        <v>255</v>
      </c>
      <c r="H32" s="78" t="s">
        <v>255</v>
      </c>
      <c r="I32" s="95" t="s">
        <v>255</v>
      </c>
      <c r="J32" s="113" t="s">
        <v>255</v>
      </c>
      <c r="K32" s="78" t="s">
        <v>255</v>
      </c>
      <c r="L32" s="113" t="s">
        <v>255</v>
      </c>
      <c r="M32" s="95" t="s">
        <v>255</v>
      </c>
    </row>
    <row r="33" spans="1:13">
      <c r="A33" s="13">
        <v>42</v>
      </c>
      <c r="B33" s="23"/>
      <c r="C33" s="24"/>
      <c r="D33" s="24"/>
      <c r="E33" s="24"/>
      <c r="F33" s="31" t="s">
        <v>153</v>
      </c>
      <c r="G33" s="78" t="s">
        <v>255</v>
      </c>
      <c r="H33" s="78" t="s">
        <v>255</v>
      </c>
      <c r="I33" s="95" t="s">
        <v>255</v>
      </c>
      <c r="J33" s="113" t="s">
        <v>255</v>
      </c>
      <c r="K33" s="78" t="s">
        <v>255</v>
      </c>
      <c r="L33" s="113" t="s">
        <v>255</v>
      </c>
      <c r="M33" s="95" t="s">
        <v>255</v>
      </c>
    </row>
    <row r="34" spans="1:13">
      <c r="A34" s="13">
        <v>43</v>
      </c>
      <c r="B34" s="25"/>
      <c r="C34" s="26"/>
      <c r="D34" s="26"/>
      <c r="E34" s="26"/>
      <c r="F34" s="30" t="s">
        <v>232</v>
      </c>
      <c r="G34" s="78" t="s">
        <v>255</v>
      </c>
      <c r="H34" s="78" t="s">
        <v>255</v>
      </c>
      <c r="I34" s="95" t="s">
        <v>255</v>
      </c>
      <c r="J34" s="113" t="s">
        <v>255</v>
      </c>
      <c r="K34" s="78" t="s">
        <v>255</v>
      </c>
      <c r="L34" s="113" t="s">
        <v>255</v>
      </c>
      <c r="M34" s="95" t="s">
        <v>255</v>
      </c>
    </row>
    <row r="35" spans="1:13">
      <c r="A35" s="13">
        <v>44</v>
      </c>
      <c r="B35" s="20" t="s">
        <v>230</v>
      </c>
      <c r="C35" s="21" t="s">
        <v>131</v>
      </c>
      <c r="D35" s="21" t="s">
        <v>132</v>
      </c>
      <c r="E35" s="21"/>
      <c r="F35" s="30" t="s">
        <v>233</v>
      </c>
      <c r="G35" s="78" t="s">
        <v>255</v>
      </c>
      <c r="H35" s="78" t="s">
        <v>255</v>
      </c>
      <c r="I35" s="95" t="s">
        <v>255</v>
      </c>
      <c r="J35" s="113" t="s">
        <v>255</v>
      </c>
      <c r="K35" s="78" t="s">
        <v>255</v>
      </c>
      <c r="L35" s="113" t="s">
        <v>255</v>
      </c>
      <c r="M35" s="95" t="s">
        <v>255</v>
      </c>
    </row>
    <row r="36" spans="1:13">
      <c r="A36" s="13">
        <v>45</v>
      </c>
      <c r="B36" s="23"/>
      <c r="C36" s="24"/>
      <c r="D36" s="24"/>
      <c r="E36" s="24"/>
      <c r="F36" s="31" t="s">
        <v>154</v>
      </c>
      <c r="G36" s="78" t="s">
        <v>255</v>
      </c>
      <c r="H36" s="78" t="s">
        <v>255</v>
      </c>
      <c r="I36" s="95" t="s">
        <v>255</v>
      </c>
      <c r="J36" s="113" t="s">
        <v>255</v>
      </c>
      <c r="K36" s="78" t="s">
        <v>255</v>
      </c>
      <c r="L36" s="113" t="s">
        <v>255</v>
      </c>
      <c r="M36" s="95" t="s">
        <v>255</v>
      </c>
    </row>
    <row r="37" spans="1:13">
      <c r="A37" s="13">
        <v>46</v>
      </c>
      <c r="B37" s="23"/>
      <c r="C37" s="24"/>
      <c r="D37" s="24"/>
      <c r="E37" s="24"/>
      <c r="F37" s="31" t="s">
        <v>155</v>
      </c>
      <c r="G37" s="78" t="s">
        <v>255</v>
      </c>
      <c r="H37" s="78" t="s">
        <v>255</v>
      </c>
      <c r="I37" s="95" t="s">
        <v>255</v>
      </c>
      <c r="J37" s="113" t="s">
        <v>255</v>
      </c>
      <c r="K37" s="78" t="s">
        <v>255</v>
      </c>
      <c r="L37" s="113" t="s">
        <v>255</v>
      </c>
      <c r="M37" s="95" t="s">
        <v>255</v>
      </c>
    </row>
    <row r="38" spans="1:13">
      <c r="A38" s="13">
        <v>47</v>
      </c>
      <c r="B38" s="20" t="s">
        <v>230</v>
      </c>
      <c r="C38" s="21" t="s">
        <v>131</v>
      </c>
      <c r="D38" s="21" t="s">
        <v>132</v>
      </c>
      <c r="E38" s="21"/>
      <c r="F38" s="30" t="s">
        <v>234</v>
      </c>
      <c r="G38" s="78" t="s">
        <v>255</v>
      </c>
      <c r="H38" s="78" t="s">
        <v>255</v>
      </c>
      <c r="I38" s="95" t="s">
        <v>255</v>
      </c>
      <c r="J38" s="113" t="s">
        <v>255</v>
      </c>
      <c r="K38" s="78" t="s">
        <v>255</v>
      </c>
      <c r="L38" s="113" t="s">
        <v>255</v>
      </c>
      <c r="M38" s="95" t="s">
        <v>255</v>
      </c>
    </row>
    <row r="39" spans="1:13">
      <c r="A39" s="13">
        <v>48</v>
      </c>
      <c r="B39" s="23"/>
      <c r="C39" s="24"/>
      <c r="D39" s="24"/>
      <c r="E39" s="24"/>
      <c r="F39" s="31" t="s">
        <v>156</v>
      </c>
      <c r="G39" s="78" t="s">
        <v>255</v>
      </c>
      <c r="H39" s="78" t="s">
        <v>255</v>
      </c>
      <c r="I39" s="95" t="s">
        <v>255</v>
      </c>
      <c r="J39" s="113" t="s">
        <v>255</v>
      </c>
      <c r="K39" s="78" t="s">
        <v>255</v>
      </c>
      <c r="L39" s="113" t="s">
        <v>255</v>
      </c>
      <c r="M39" s="95" t="s">
        <v>255</v>
      </c>
    </row>
    <row r="40" spans="1:13">
      <c r="A40" s="13">
        <v>49</v>
      </c>
      <c r="B40" s="23"/>
      <c r="C40" s="24"/>
      <c r="D40" s="24"/>
      <c r="E40" s="24"/>
      <c r="F40" s="31" t="s">
        <v>235</v>
      </c>
      <c r="G40" s="78" t="s">
        <v>255</v>
      </c>
      <c r="H40" s="78" t="s">
        <v>255</v>
      </c>
      <c r="I40" s="95" t="s">
        <v>255</v>
      </c>
      <c r="J40" s="113" t="s">
        <v>255</v>
      </c>
      <c r="K40" s="78" t="s">
        <v>255</v>
      </c>
      <c r="L40" s="113" t="s">
        <v>255</v>
      </c>
      <c r="M40" s="95" t="s">
        <v>255</v>
      </c>
    </row>
    <row r="41" spans="1:13">
      <c r="A41" s="13">
        <v>50</v>
      </c>
      <c r="B41" s="17" t="s">
        <v>230</v>
      </c>
      <c r="C41" s="18" t="s">
        <v>131</v>
      </c>
      <c r="D41" s="18" t="s">
        <v>132</v>
      </c>
      <c r="E41" s="18" t="s">
        <v>144</v>
      </c>
      <c r="F41" s="30" t="s">
        <v>157</v>
      </c>
      <c r="G41" s="78" t="s">
        <v>255</v>
      </c>
      <c r="H41" s="78" t="s">
        <v>255</v>
      </c>
      <c r="I41" s="95" t="s">
        <v>255</v>
      </c>
      <c r="J41" s="113" t="s">
        <v>255</v>
      </c>
      <c r="K41" s="78" t="s">
        <v>255</v>
      </c>
      <c r="L41" s="113" t="s">
        <v>255</v>
      </c>
      <c r="M41" s="95" t="s">
        <v>255</v>
      </c>
    </row>
    <row r="42" spans="1:13">
      <c r="A42" s="13">
        <v>51</v>
      </c>
      <c r="B42" s="17" t="s">
        <v>230</v>
      </c>
      <c r="C42" s="18" t="s">
        <v>131</v>
      </c>
      <c r="D42" s="18" t="s">
        <v>132</v>
      </c>
      <c r="E42" s="18" t="s">
        <v>144</v>
      </c>
      <c r="F42" s="30" t="s">
        <v>158</v>
      </c>
      <c r="G42" s="78" t="s">
        <v>255</v>
      </c>
      <c r="H42" s="78" t="s">
        <v>255</v>
      </c>
      <c r="I42" s="95" t="s">
        <v>255</v>
      </c>
      <c r="J42" s="113" t="s">
        <v>255</v>
      </c>
      <c r="K42" s="78" t="s">
        <v>255</v>
      </c>
      <c r="L42" s="113" t="s">
        <v>255</v>
      </c>
      <c r="M42" s="95" t="s">
        <v>255</v>
      </c>
    </row>
    <row r="43" spans="1:13">
      <c r="A43" s="13">
        <v>52</v>
      </c>
      <c r="B43" s="17" t="s">
        <v>230</v>
      </c>
      <c r="C43" s="18" t="s">
        <v>131</v>
      </c>
      <c r="D43" s="18" t="s">
        <v>132</v>
      </c>
      <c r="E43" s="18" t="s">
        <v>144</v>
      </c>
      <c r="F43" s="30" t="s">
        <v>159</v>
      </c>
      <c r="G43" s="78" t="s">
        <v>255</v>
      </c>
      <c r="H43" s="78" t="s">
        <v>255</v>
      </c>
      <c r="I43" s="95" t="s">
        <v>255</v>
      </c>
      <c r="J43" s="113" t="s">
        <v>255</v>
      </c>
      <c r="K43" s="78" t="s">
        <v>255</v>
      </c>
      <c r="L43" s="113" t="s">
        <v>255</v>
      </c>
      <c r="M43" s="95" t="s">
        <v>255</v>
      </c>
    </row>
    <row r="44" spans="1:13">
      <c r="A44" s="13">
        <v>53</v>
      </c>
      <c r="B44" s="17" t="s">
        <v>230</v>
      </c>
      <c r="C44" s="18" t="s">
        <v>131</v>
      </c>
      <c r="D44" s="18" t="s">
        <v>132</v>
      </c>
      <c r="E44" s="18" t="s">
        <v>144</v>
      </c>
      <c r="F44" s="30" t="s">
        <v>160</v>
      </c>
      <c r="G44" s="78" t="s">
        <v>255</v>
      </c>
      <c r="H44" s="78" t="s">
        <v>255</v>
      </c>
      <c r="I44" s="95" t="s">
        <v>255</v>
      </c>
      <c r="J44" s="113" t="s">
        <v>255</v>
      </c>
      <c r="K44" s="78" t="s">
        <v>255</v>
      </c>
      <c r="L44" s="113" t="s">
        <v>255</v>
      </c>
      <c r="M44" s="95" t="s">
        <v>255</v>
      </c>
    </row>
    <row r="45" spans="1:13">
      <c r="A45" s="13">
        <v>54</v>
      </c>
      <c r="B45" s="17" t="s">
        <v>230</v>
      </c>
      <c r="C45" s="18" t="s">
        <v>131</v>
      </c>
      <c r="D45" s="18" t="s">
        <v>132</v>
      </c>
      <c r="E45" s="18" t="s">
        <v>144</v>
      </c>
      <c r="F45" s="30" t="s">
        <v>161</v>
      </c>
      <c r="G45" s="78" t="s">
        <v>255</v>
      </c>
      <c r="H45" s="78" t="s">
        <v>255</v>
      </c>
      <c r="I45" s="95" t="s">
        <v>255</v>
      </c>
      <c r="J45" s="113" t="s">
        <v>255</v>
      </c>
      <c r="K45" s="78" t="s">
        <v>255</v>
      </c>
      <c r="L45" s="113" t="s">
        <v>255</v>
      </c>
      <c r="M45" s="95" t="s">
        <v>255</v>
      </c>
    </row>
    <row r="46" spans="1:13">
      <c r="A46" s="13">
        <v>55</v>
      </c>
      <c r="B46" s="17" t="s">
        <v>230</v>
      </c>
      <c r="C46" s="18" t="s">
        <v>131</v>
      </c>
      <c r="D46" s="18"/>
      <c r="E46" s="18" t="s">
        <v>144</v>
      </c>
      <c r="F46" s="30" t="s">
        <v>162</v>
      </c>
      <c r="G46" s="78" t="s">
        <v>255</v>
      </c>
      <c r="H46" s="78" t="s">
        <v>255</v>
      </c>
      <c r="I46" s="95" t="s">
        <v>255</v>
      </c>
      <c r="J46" s="113" t="s">
        <v>255</v>
      </c>
      <c r="K46" s="78" t="s">
        <v>255</v>
      </c>
      <c r="L46" s="113" t="s">
        <v>255</v>
      </c>
      <c r="M46" s="95" t="s">
        <v>255</v>
      </c>
    </row>
    <row r="47" spans="1:13">
      <c r="A47" s="13">
        <v>56</v>
      </c>
      <c r="B47" s="17" t="s">
        <v>230</v>
      </c>
      <c r="C47" s="18" t="s">
        <v>137</v>
      </c>
      <c r="D47" s="18" t="s">
        <v>132</v>
      </c>
      <c r="E47" s="18"/>
      <c r="F47" s="30" t="s">
        <v>163</v>
      </c>
      <c r="G47" s="78" t="s">
        <v>255</v>
      </c>
      <c r="H47" s="78" t="s">
        <v>255</v>
      </c>
      <c r="I47" s="95" t="s">
        <v>255</v>
      </c>
      <c r="J47" s="113" t="s">
        <v>255</v>
      </c>
      <c r="K47" s="78" t="s">
        <v>255</v>
      </c>
      <c r="L47" s="113" t="s">
        <v>255</v>
      </c>
      <c r="M47" s="95" t="s">
        <v>255</v>
      </c>
    </row>
    <row r="48" spans="1:13">
      <c r="A48" s="13">
        <v>57</v>
      </c>
      <c r="B48" s="17" t="s">
        <v>230</v>
      </c>
      <c r="C48" s="18" t="s">
        <v>137</v>
      </c>
      <c r="D48" s="18" t="s">
        <v>132</v>
      </c>
      <c r="E48" s="18" t="s">
        <v>144</v>
      </c>
      <c r="F48" s="30" t="s">
        <v>164</v>
      </c>
      <c r="G48" s="78" t="s">
        <v>255</v>
      </c>
      <c r="H48" s="78" t="s">
        <v>255</v>
      </c>
      <c r="I48" s="95" t="s">
        <v>256</v>
      </c>
      <c r="J48" s="113" t="s">
        <v>255</v>
      </c>
      <c r="K48" s="78" t="s">
        <v>255</v>
      </c>
      <c r="L48" s="113" t="s">
        <v>255</v>
      </c>
      <c r="M48" s="95" t="s">
        <v>255</v>
      </c>
    </row>
    <row r="49" spans="1:13">
      <c r="A49" s="13">
        <v>58</v>
      </c>
      <c r="B49" s="17" t="s">
        <v>230</v>
      </c>
      <c r="C49" s="18" t="s">
        <v>137</v>
      </c>
      <c r="D49" s="18" t="s">
        <v>132</v>
      </c>
      <c r="E49" s="18" t="s">
        <v>144</v>
      </c>
      <c r="F49" s="30" t="s">
        <v>165</v>
      </c>
      <c r="G49" s="78" t="s">
        <v>255</v>
      </c>
      <c r="H49" s="78" t="s">
        <v>255</v>
      </c>
      <c r="I49" s="95" t="s">
        <v>255</v>
      </c>
      <c r="J49" s="113" t="s">
        <v>255</v>
      </c>
      <c r="K49" s="78" t="s">
        <v>255</v>
      </c>
      <c r="L49" s="113" t="s">
        <v>255</v>
      </c>
      <c r="M49" s="95" t="s">
        <v>255</v>
      </c>
    </row>
    <row r="50" spans="1:13">
      <c r="A50" s="13">
        <v>59</v>
      </c>
      <c r="B50" s="17" t="s">
        <v>230</v>
      </c>
      <c r="C50" s="18" t="s">
        <v>137</v>
      </c>
      <c r="D50" s="18" t="s">
        <v>132</v>
      </c>
      <c r="E50" s="18" t="s">
        <v>144</v>
      </c>
      <c r="F50" s="30" t="s">
        <v>166</v>
      </c>
      <c r="G50" s="78" t="s">
        <v>255</v>
      </c>
      <c r="H50" s="78" t="s">
        <v>255</v>
      </c>
      <c r="I50" s="95" t="s">
        <v>255</v>
      </c>
      <c r="J50" s="113" t="s">
        <v>255</v>
      </c>
      <c r="K50" s="78" t="s">
        <v>255</v>
      </c>
      <c r="L50" s="113" t="s">
        <v>255</v>
      </c>
      <c r="M50" s="95" t="s">
        <v>255</v>
      </c>
    </row>
    <row r="51" spans="1:13">
      <c r="A51" s="13">
        <v>60</v>
      </c>
      <c r="B51" s="17" t="s">
        <v>230</v>
      </c>
      <c r="C51" s="18" t="s">
        <v>137</v>
      </c>
      <c r="D51" s="18"/>
      <c r="E51" s="18" t="s">
        <v>144</v>
      </c>
      <c r="F51" s="30" t="s">
        <v>167</v>
      </c>
      <c r="G51" s="78" t="s">
        <v>255</v>
      </c>
      <c r="H51" s="78" t="s">
        <v>255</v>
      </c>
      <c r="I51" s="95" t="s">
        <v>255</v>
      </c>
      <c r="J51" s="113" t="s">
        <v>255</v>
      </c>
      <c r="K51" s="78" t="s">
        <v>255</v>
      </c>
      <c r="L51" s="113" t="s">
        <v>255</v>
      </c>
      <c r="M51" s="95" t="s">
        <v>255</v>
      </c>
    </row>
    <row r="52" spans="1:13">
      <c r="A52" s="13">
        <v>61</v>
      </c>
      <c r="B52" s="17" t="s">
        <v>230</v>
      </c>
      <c r="C52" s="18" t="s">
        <v>146</v>
      </c>
      <c r="D52" s="18" t="s">
        <v>132</v>
      </c>
      <c r="E52" s="18" t="s">
        <v>144</v>
      </c>
      <c r="F52" s="30" t="s">
        <v>168</v>
      </c>
      <c r="G52" s="78" t="s">
        <v>255</v>
      </c>
      <c r="H52" s="78" t="s">
        <v>255</v>
      </c>
      <c r="I52" s="95" t="s">
        <v>256</v>
      </c>
      <c r="J52" s="113" t="s">
        <v>255</v>
      </c>
      <c r="K52" s="78" t="s">
        <v>256</v>
      </c>
      <c r="L52" s="113" t="s">
        <v>255</v>
      </c>
      <c r="M52" s="95" t="s">
        <v>255</v>
      </c>
    </row>
    <row r="53" spans="1:13">
      <c r="A53" s="13">
        <v>62</v>
      </c>
      <c r="B53" s="17" t="s">
        <v>230</v>
      </c>
      <c r="C53" s="18" t="s">
        <v>146</v>
      </c>
      <c r="D53" s="18" t="s">
        <v>132</v>
      </c>
      <c r="E53" s="18" t="s">
        <v>144</v>
      </c>
      <c r="F53" s="30" t="s">
        <v>169</v>
      </c>
      <c r="G53" s="78" t="s">
        <v>255</v>
      </c>
      <c r="H53" s="78" t="s">
        <v>255</v>
      </c>
      <c r="I53" s="95" t="s">
        <v>255</v>
      </c>
      <c r="J53" s="113" t="s">
        <v>255</v>
      </c>
      <c r="K53" s="78" t="s">
        <v>256</v>
      </c>
      <c r="L53" s="113" t="s">
        <v>255</v>
      </c>
      <c r="M53" s="95" t="s">
        <v>255</v>
      </c>
    </row>
    <row r="54" spans="1:13">
      <c r="A54" s="13">
        <v>63</v>
      </c>
      <c r="B54" s="17" t="s">
        <v>230</v>
      </c>
      <c r="C54" s="18" t="s">
        <v>146</v>
      </c>
      <c r="D54" s="18" t="s">
        <v>132</v>
      </c>
      <c r="E54" s="18" t="s">
        <v>144</v>
      </c>
      <c r="F54" s="27" t="s">
        <v>170</v>
      </c>
      <c r="G54" s="78" t="s">
        <v>255</v>
      </c>
      <c r="H54" s="78" t="s">
        <v>255</v>
      </c>
      <c r="I54" s="95" t="s">
        <v>255</v>
      </c>
      <c r="J54" s="113" t="s">
        <v>255</v>
      </c>
      <c r="K54" s="78" t="s">
        <v>256</v>
      </c>
      <c r="L54" s="113" t="s">
        <v>255</v>
      </c>
      <c r="M54" s="95" t="s">
        <v>255</v>
      </c>
    </row>
    <row r="55" spans="1:13">
      <c r="A55" s="13">
        <v>64</v>
      </c>
      <c r="B55" s="23" t="s">
        <v>230</v>
      </c>
      <c r="C55" s="24" t="s">
        <v>146</v>
      </c>
      <c r="D55" s="24" t="s">
        <v>132</v>
      </c>
      <c r="E55" s="24" t="s">
        <v>144</v>
      </c>
      <c r="F55" s="30" t="s">
        <v>236</v>
      </c>
      <c r="G55" s="78" t="s">
        <v>255</v>
      </c>
      <c r="H55" s="78" t="s">
        <v>255</v>
      </c>
      <c r="I55" s="95" t="s">
        <v>255</v>
      </c>
      <c r="J55" s="113" t="s">
        <v>256</v>
      </c>
      <c r="K55" s="78" t="s">
        <v>256</v>
      </c>
      <c r="L55" s="113" t="s">
        <v>255</v>
      </c>
      <c r="M55" s="95" t="s">
        <v>255</v>
      </c>
    </row>
    <row r="56" spans="1:13">
      <c r="A56" s="13">
        <v>65</v>
      </c>
      <c r="B56" s="23"/>
      <c r="C56" s="24"/>
      <c r="D56" s="24"/>
      <c r="E56" s="24"/>
      <c r="F56" s="22" t="s">
        <v>171</v>
      </c>
      <c r="G56" s="78" t="s">
        <v>255</v>
      </c>
      <c r="H56" s="78" t="s">
        <v>255</v>
      </c>
      <c r="I56" s="95" t="s">
        <v>255</v>
      </c>
      <c r="J56" s="113" t="s">
        <v>255</v>
      </c>
      <c r="K56" s="78" t="s">
        <v>255</v>
      </c>
      <c r="L56" s="113" t="s">
        <v>255</v>
      </c>
      <c r="M56" s="95" t="s">
        <v>255</v>
      </c>
    </row>
    <row r="57" spans="1:13">
      <c r="A57" s="13">
        <v>66</v>
      </c>
      <c r="B57" s="23"/>
      <c r="C57" s="24"/>
      <c r="D57" s="24"/>
      <c r="E57" s="24"/>
      <c r="F57" s="32" t="s">
        <v>172</v>
      </c>
      <c r="G57" s="78" t="s">
        <v>255</v>
      </c>
      <c r="H57" s="78" t="s">
        <v>255</v>
      </c>
      <c r="I57" s="95" t="s">
        <v>255</v>
      </c>
      <c r="J57" s="113" t="s">
        <v>121</v>
      </c>
      <c r="K57" s="78" t="s">
        <v>121</v>
      </c>
      <c r="L57" s="113" t="s">
        <v>255</v>
      </c>
      <c r="M57" s="95" t="s">
        <v>255</v>
      </c>
    </row>
    <row r="58" spans="1:13">
      <c r="A58" s="13">
        <v>67</v>
      </c>
      <c r="B58" s="25"/>
      <c r="C58" s="26"/>
      <c r="D58" s="26"/>
      <c r="E58" s="26"/>
      <c r="F58" s="32" t="s">
        <v>173</v>
      </c>
      <c r="G58" s="78" t="s">
        <v>255</v>
      </c>
      <c r="H58" s="78" t="s">
        <v>255</v>
      </c>
      <c r="I58" s="95" t="s">
        <v>255</v>
      </c>
      <c r="J58" s="113" t="s">
        <v>255</v>
      </c>
      <c r="K58" s="78" t="s">
        <v>255</v>
      </c>
      <c r="L58" s="113" t="s">
        <v>255</v>
      </c>
      <c r="M58" s="95" t="s">
        <v>255</v>
      </c>
    </row>
    <row r="59" spans="1:13">
      <c r="A59" s="13">
        <v>68</v>
      </c>
      <c r="B59" s="17" t="s">
        <v>230</v>
      </c>
      <c r="C59" s="18" t="s">
        <v>146</v>
      </c>
      <c r="D59" s="18"/>
      <c r="E59" s="18" t="s">
        <v>144</v>
      </c>
      <c r="F59" s="30" t="s">
        <v>174</v>
      </c>
      <c r="G59" s="78" t="s">
        <v>255</v>
      </c>
      <c r="H59" s="78" t="s">
        <v>255</v>
      </c>
      <c r="I59" s="95" t="s">
        <v>256</v>
      </c>
      <c r="J59" s="113" t="s">
        <v>255</v>
      </c>
      <c r="K59" s="78" t="s">
        <v>256</v>
      </c>
      <c r="L59" s="113" t="s">
        <v>255</v>
      </c>
      <c r="M59" s="95" t="s">
        <v>255</v>
      </c>
    </row>
    <row r="60" spans="1:13">
      <c r="A60" s="13">
        <v>69</v>
      </c>
      <c r="B60" s="17" t="s">
        <v>230</v>
      </c>
      <c r="C60" s="18" t="s">
        <v>146</v>
      </c>
      <c r="D60" s="18"/>
      <c r="E60" s="18" t="s">
        <v>144</v>
      </c>
      <c r="F60" s="30" t="s">
        <v>175</v>
      </c>
      <c r="G60" s="78" t="s">
        <v>255</v>
      </c>
      <c r="H60" s="78" t="s">
        <v>255</v>
      </c>
      <c r="I60" s="95" t="s">
        <v>256</v>
      </c>
      <c r="J60" s="113" t="s">
        <v>255</v>
      </c>
      <c r="K60" s="78" t="s">
        <v>255</v>
      </c>
      <c r="L60" s="113" t="s">
        <v>255</v>
      </c>
      <c r="M60" s="95" t="s">
        <v>255</v>
      </c>
    </row>
    <row r="61" spans="1:13">
      <c r="A61" s="13">
        <v>70</v>
      </c>
      <c r="B61" s="20" t="s">
        <v>230</v>
      </c>
      <c r="C61" s="21" t="s">
        <v>176</v>
      </c>
      <c r="D61" s="21" t="s">
        <v>132</v>
      </c>
      <c r="E61" s="21" t="s">
        <v>144</v>
      </c>
      <c r="F61" s="27" t="s">
        <v>237</v>
      </c>
      <c r="G61" s="78" t="s">
        <v>256</v>
      </c>
      <c r="H61" s="78" t="s">
        <v>255</v>
      </c>
      <c r="I61" s="95" t="s">
        <v>255</v>
      </c>
      <c r="J61" s="113" t="s">
        <v>256</v>
      </c>
      <c r="K61" s="78" t="s">
        <v>256</v>
      </c>
      <c r="L61" s="113" t="s">
        <v>256</v>
      </c>
      <c r="M61" s="95" t="s">
        <v>255</v>
      </c>
    </row>
    <row r="62" spans="1:13">
      <c r="A62" s="13">
        <v>71</v>
      </c>
      <c r="B62" s="23"/>
      <c r="C62" s="24"/>
      <c r="D62" s="24"/>
      <c r="E62" s="24"/>
      <c r="F62" s="22" t="s">
        <v>177</v>
      </c>
      <c r="G62" s="78" t="s">
        <v>121</v>
      </c>
      <c r="H62" s="78" t="s">
        <v>255</v>
      </c>
      <c r="I62" s="95" t="s">
        <v>255</v>
      </c>
      <c r="J62" s="113" t="s">
        <v>121</v>
      </c>
      <c r="K62" s="78" t="s">
        <v>121</v>
      </c>
      <c r="L62" s="113" t="s">
        <v>121</v>
      </c>
      <c r="M62" s="95" t="s">
        <v>255</v>
      </c>
    </row>
    <row r="63" spans="1:13">
      <c r="A63" s="13">
        <v>72</v>
      </c>
      <c r="B63" s="23"/>
      <c r="C63" s="24"/>
      <c r="D63" s="24"/>
      <c r="E63" s="24"/>
      <c r="F63" s="22" t="s">
        <v>178</v>
      </c>
      <c r="G63" s="78" t="s">
        <v>255</v>
      </c>
      <c r="H63" s="78" t="s">
        <v>255</v>
      </c>
      <c r="I63" s="95" t="s">
        <v>255</v>
      </c>
      <c r="J63" s="113" t="s">
        <v>255</v>
      </c>
      <c r="K63" s="78" t="s">
        <v>255</v>
      </c>
      <c r="L63" s="113" t="s">
        <v>255</v>
      </c>
      <c r="M63" s="95" t="s">
        <v>255</v>
      </c>
    </row>
    <row r="64" spans="1:13" ht="14.25" thickBot="1">
      <c r="A64" s="13">
        <v>73</v>
      </c>
      <c r="B64" s="33" t="s">
        <v>230</v>
      </c>
      <c r="C64" s="34" t="s">
        <v>176</v>
      </c>
      <c r="D64" s="34" t="s">
        <v>132</v>
      </c>
      <c r="E64" s="34" t="s">
        <v>144</v>
      </c>
      <c r="F64" s="35" t="s">
        <v>179</v>
      </c>
      <c r="G64" s="79" t="s">
        <v>255</v>
      </c>
      <c r="H64" s="79" t="s">
        <v>255</v>
      </c>
      <c r="I64" s="96" t="s">
        <v>255</v>
      </c>
      <c r="J64" s="114" t="s">
        <v>255</v>
      </c>
      <c r="K64" s="79" t="s">
        <v>256</v>
      </c>
      <c r="L64" s="114" t="s">
        <v>255</v>
      </c>
      <c r="M64" s="96" t="s">
        <v>255</v>
      </c>
    </row>
    <row r="65" spans="1:13">
      <c r="A65" s="13">
        <v>85</v>
      </c>
      <c r="B65" s="14" t="s">
        <v>238</v>
      </c>
      <c r="C65" s="15" t="s">
        <v>131</v>
      </c>
      <c r="D65" s="15" t="s">
        <v>132</v>
      </c>
      <c r="E65" s="15"/>
      <c r="F65" s="36" t="s">
        <v>239</v>
      </c>
      <c r="G65" s="80" t="s">
        <v>255</v>
      </c>
      <c r="H65" s="80" t="s">
        <v>255</v>
      </c>
      <c r="I65" s="97" t="s">
        <v>255</v>
      </c>
      <c r="J65" s="112" t="s">
        <v>255</v>
      </c>
      <c r="K65" s="80" t="s">
        <v>255</v>
      </c>
      <c r="L65" s="112" t="s">
        <v>255</v>
      </c>
      <c r="M65" s="97" t="s">
        <v>255</v>
      </c>
    </row>
    <row r="66" spans="1:13">
      <c r="A66" s="13">
        <v>86</v>
      </c>
      <c r="B66" s="17" t="s">
        <v>238</v>
      </c>
      <c r="C66" s="18" t="s">
        <v>131</v>
      </c>
      <c r="D66" s="18" t="s">
        <v>132</v>
      </c>
      <c r="E66" s="18"/>
      <c r="F66" s="37" t="s">
        <v>180</v>
      </c>
      <c r="G66" s="78" t="s">
        <v>255</v>
      </c>
      <c r="H66" s="78" t="s">
        <v>255</v>
      </c>
      <c r="I66" s="95" t="s">
        <v>255</v>
      </c>
      <c r="J66" s="113" t="s">
        <v>255</v>
      </c>
      <c r="K66" s="78" t="s">
        <v>255</v>
      </c>
      <c r="L66" s="113" t="s">
        <v>255</v>
      </c>
      <c r="M66" s="95" t="s">
        <v>255</v>
      </c>
    </row>
    <row r="67" spans="1:13" ht="15">
      <c r="A67" s="13">
        <v>87</v>
      </c>
      <c r="B67" s="17" t="s">
        <v>238</v>
      </c>
      <c r="C67" s="18" t="s">
        <v>131</v>
      </c>
      <c r="D67" s="18" t="s">
        <v>132</v>
      </c>
      <c r="E67" s="18" t="s">
        <v>144</v>
      </c>
      <c r="F67" s="38" t="s">
        <v>240</v>
      </c>
      <c r="G67" s="78" t="s">
        <v>256</v>
      </c>
      <c r="H67" s="78" t="s">
        <v>256</v>
      </c>
      <c r="I67" s="95" t="s">
        <v>256</v>
      </c>
      <c r="J67" s="78" t="s">
        <v>256</v>
      </c>
      <c r="K67" s="78" t="s">
        <v>256</v>
      </c>
      <c r="L67" s="113" t="s">
        <v>255</v>
      </c>
      <c r="M67" s="95" t="s">
        <v>255</v>
      </c>
    </row>
    <row r="68" spans="1:13" ht="15">
      <c r="A68" s="13">
        <v>88</v>
      </c>
      <c r="B68" s="17" t="s">
        <v>238</v>
      </c>
      <c r="C68" s="18" t="s">
        <v>131</v>
      </c>
      <c r="D68" s="18" t="s">
        <v>132</v>
      </c>
      <c r="E68" s="18" t="s">
        <v>144</v>
      </c>
      <c r="F68" s="38" t="s">
        <v>181</v>
      </c>
      <c r="G68" s="78" t="s">
        <v>256</v>
      </c>
      <c r="H68" s="78" t="s">
        <v>255</v>
      </c>
      <c r="I68" s="95" t="s">
        <v>255</v>
      </c>
      <c r="J68" s="113" t="s">
        <v>256</v>
      </c>
      <c r="K68" s="78" t="s">
        <v>255</v>
      </c>
      <c r="L68" s="113" t="s">
        <v>255</v>
      </c>
      <c r="M68" s="95" t="s">
        <v>255</v>
      </c>
    </row>
    <row r="69" spans="1:13" ht="15">
      <c r="A69" s="13">
        <v>89</v>
      </c>
      <c r="B69" s="17" t="s">
        <v>238</v>
      </c>
      <c r="C69" s="18" t="s">
        <v>137</v>
      </c>
      <c r="D69" s="18" t="s">
        <v>132</v>
      </c>
      <c r="E69" s="18" t="s">
        <v>144</v>
      </c>
      <c r="F69" s="38" t="s">
        <v>182</v>
      </c>
      <c r="G69" s="78" t="s">
        <v>256</v>
      </c>
      <c r="H69" s="78" t="s">
        <v>255</v>
      </c>
      <c r="I69" s="78" t="s">
        <v>256</v>
      </c>
      <c r="J69" s="113" t="s">
        <v>256</v>
      </c>
      <c r="K69" s="78" t="s">
        <v>256</v>
      </c>
      <c r="L69" s="113" t="s">
        <v>255</v>
      </c>
      <c r="M69" s="95" t="s">
        <v>255</v>
      </c>
    </row>
    <row r="70" spans="1:13" ht="15">
      <c r="A70" s="13">
        <v>90</v>
      </c>
      <c r="B70" s="17" t="s">
        <v>238</v>
      </c>
      <c r="C70" s="18" t="s">
        <v>137</v>
      </c>
      <c r="D70" s="18" t="s">
        <v>132</v>
      </c>
      <c r="E70" s="18" t="s">
        <v>144</v>
      </c>
      <c r="F70" s="38" t="s">
        <v>183</v>
      </c>
      <c r="G70" s="78" t="s">
        <v>255</v>
      </c>
      <c r="H70" s="78" t="s">
        <v>255</v>
      </c>
      <c r="I70" s="95" t="s">
        <v>256</v>
      </c>
      <c r="J70" s="113" t="s">
        <v>256</v>
      </c>
      <c r="K70" s="78" t="s">
        <v>255</v>
      </c>
      <c r="L70" s="113" t="s">
        <v>255</v>
      </c>
      <c r="M70" s="95" t="s">
        <v>255</v>
      </c>
    </row>
    <row r="71" spans="1:13" ht="15">
      <c r="A71" s="13">
        <v>91</v>
      </c>
      <c r="B71" s="17" t="s">
        <v>238</v>
      </c>
      <c r="C71" s="18" t="s">
        <v>146</v>
      </c>
      <c r="D71" s="18" t="s">
        <v>132</v>
      </c>
      <c r="E71" s="18" t="s">
        <v>144</v>
      </c>
      <c r="F71" s="38" t="s">
        <v>184</v>
      </c>
      <c r="G71" s="78" t="s">
        <v>256</v>
      </c>
      <c r="H71" s="78" t="s">
        <v>255</v>
      </c>
      <c r="I71" s="95" t="s">
        <v>256</v>
      </c>
      <c r="J71" s="113" t="s">
        <v>256</v>
      </c>
      <c r="K71" s="78" t="s">
        <v>256</v>
      </c>
      <c r="L71" s="113" t="s">
        <v>255</v>
      </c>
      <c r="M71" s="95" t="s">
        <v>256</v>
      </c>
    </row>
    <row r="72" spans="1:13" ht="15">
      <c r="A72" s="13">
        <v>92</v>
      </c>
      <c r="B72" s="17" t="s">
        <v>238</v>
      </c>
      <c r="C72" s="18" t="s">
        <v>146</v>
      </c>
      <c r="D72" s="18" t="s">
        <v>132</v>
      </c>
      <c r="E72" s="18" t="s">
        <v>144</v>
      </c>
      <c r="F72" s="38" t="s">
        <v>185</v>
      </c>
      <c r="G72" s="78" t="s">
        <v>255</v>
      </c>
      <c r="H72" s="78" t="s">
        <v>255</v>
      </c>
      <c r="I72" s="78" t="s">
        <v>256</v>
      </c>
      <c r="J72" s="113" t="s">
        <v>256</v>
      </c>
      <c r="K72" s="78" t="s">
        <v>255</v>
      </c>
      <c r="L72" s="113" t="s">
        <v>255</v>
      </c>
      <c r="M72" s="95" t="s">
        <v>255</v>
      </c>
    </row>
    <row r="73" spans="1:13" ht="15.75" thickBot="1">
      <c r="A73" s="13">
        <v>93</v>
      </c>
      <c r="B73" s="33" t="s">
        <v>238</v>
      </c>
      <c r="C73" s="34" t="s">
        <v>176</v>
      </c>
      <c r="D73" s="34" t="s">
        <v>132</v>
      </c>
      <c r="E73" s="34" t="s">
        <v>144</v>
      </c>
      <c r="F73" s="39" t="s">
        <v>186</v>
      </c>
      <c r="G73" s="78" t="s">
        <v>256</v>
      </c>
      <c r="H73" s="79" t="s">
        <v>255</v>
      </c>
      <c r="I73" s="96" t="s">
        <v>256</v>
      </c>
      <c r="J73" s="114" t="s">
        <v>256</v>
      </c>
      <c r="K73" s="79" t="s">
        <v>256</v>
      </c>
      <c r="L73" s="78" t="s">
        <v>256</v>
      </c>
      <c r="M73" s="96" t="s">
        <v>256</v>
      </c>
    </row>
    <row r="74" spans="1:13">
      <c r="A74" s="13">
        <v>94</v>
      </c>
      <c r="B74" s="25" t="s">
        <v>241</v>
      </c>
      <c r="C74" s="40" t="s">
        <v>137</v>
      </c>
      <c r="D74" s="26" t="s">
        <v>132</v>
      </c>
      <c r="E74" s="41" t="s">
        <v>144</v>
      </c>
      <c r="F74" s="42" t="s">
        <v>187</v>
      </c>
      <c r="G74" s="77" t="s">
        <v>255</v>
      </c>
      <c r="H74" s="77" t="s">
        <v>255</v>
      </c>
      <c r="I74" s="94" t="s">
        <v>255</v>
      </c>
      <c r="J74" s="115" t="s">
        <v>255</v>
      </c>
      <c r="K74" s="78" t="s">
        <v>256</v>
      </c>
      <c r="L74" s="115" t="s">
        <v>255</v>
      </c>
      <c r="M74" s="94" t="s">
        <v>255</v>
      </c>
    </row>
    <row r="75" spans="1:13">
      <c r="A75" s="13">
        <v>95</v>
      </c>
      <c r="B75" s="17" t="s">
        <v>241</v>
      </c>
      <c r="C75" s="43" t="s">
        <v>146</v>
      </c>
      <c r="D75" s="18" t="s">
        <v>132</v>
      </c>
      <c r="E75" s="44" t="s">
        <v>144</v>
      </c>
      <c r="F75" s="45" t="s">
        <v>188</v>
      </c>
      <c r="G75" s="78" t="s">
        <v>255</v>
      </c>
      <c r="H75" s="78" t="s">
        <v>255</v>
      </c>
      <c r="I75" s="78" t="s">
        <v>256</v>
      </c>
      <c r="J75" s="113" t="s">
        <v>255</v>
      </c>
      <c r="K75" s="78" t="s">
        <v>255</v>
      </c>
      <c r="L75" s="113" t="s">
        <v>255</v>
      </c>
      <c r="M75" s="95" t="s">
        <v>255</v>
      </c>
    </row>
    <row r="76" spans="1:13">
      <c r="A76" s="13">
        <v>96</v>
      </c>
      <c r="B76" s="17" t="s">
        <v>241</v>
      </c>
      <c r="C76" s="43" t="s">
        <v>146</v>
      </c>
      <c r="D76" s="18" t="s">
        <v>132</v>
      </c>
      <c r="E76" s="44" t="s">
        <v>144</v>
      </c>
      <c r="F76" s="45" t="s">
        <v>189</v>
      </c>
      <c r="G76" s="78" t="s">
        <v>255</v>
      </c>
      <c r="H76" s="78" t="s">
        <v>255</v>
      </c>
      <c r="I76" s="95" t="s">
        <v>255</v>
      </c>
      <c r="J76" s="113" t="s">
        <v>255</v>
      </c>
      <c r="K76" s="78" t="s">
        <v>255</v>
      </c>
      <c r="L76" s="113" t="s">
        <v>255</v>
      </c>
      <c r="M76" s="95" t="s">
        <v>255</v>
      </c>
    </row>
    <row r="77" spans="1:13">
      <c r="A77" s="13">
        <v>97</v>
      </c>
      <c r="B77" s="17" t="s">
        <v>241</v>
      </c>
      <c r="C77" s="43" t="s">
        <v>242</v>
      </c>
      <c r="D77" s="18" t="s">
        <v>132</v>
      </c>
      <c r="E77" s="44" t="s">
        <v>144</v>
      </c>
      <c r="F77" s="45" t="s">
        <v>190</v>
      </c>
      <c r="G77" s="78" t="s">
        <v>255</v>
      </c>
      <c r="H77" s="78" t="s">
        <v>255</v>
      </c>
      <c r="I77" s="95" t="s">
        <v>255</v>
      </c>
      <c r="J77" s="113" t="s">
        <v>255</v>
      </c>
      <c r="K77" s="78" t="s">
        <v>255</v>
      </c>
      <c r="L77" s="113" t="s">
        <v>255</v>
      </c>
      <c r="M77" s="95" t="s">
        <v>255</v>
      </c>
    </row>
    <row r="78" spans="1:13" ht="14.25" thickBot="1">
      <c r="A78" s="13">
        <v>98</v>
      </c>
      <c r="B78" s="33" t="s">
        <v>241</v>
      </c>
      <c r="C78" s="46" t="s">
        <v>242</v>
      </c>
      <c r="D78" s="34" t="s">
        <v>132</v>
      </c>
      <c r="E78" s="47" t="s">
        <v>144</v>
      </c>
      <c r="F78" s="48" t="s">
        <v>191</v>
      </c>
      <c r="G78" s="79" t="s">
        <v>255</v>
      </c>
      <c r="H78" s="79" t="s">
        <v>255</v>
      </c>
      <c r="I78" s="96" t="s">
        <v>255</v>
      </c>
      <c r="J78" s="114" t="s">
        <v>255</v>
      </c>
      <c r="K78" s="79" t="s">
        <v>255</v>
      </c>
      <c r="L78" s="114" t="s">
        <v>255</v>
      </c>
      <c r="M78" s="96" t="s">
        <v>255</v>
      </c>
    </row>
    <row r="79" spans="1:13" ht="14.25" thickBot="1">
      <c r="A79" s="13">
        <v>99</v>
      </c>
      <c r="B79" s="49" t="s">
        <v>243</v>
      </c>
      <c r="C79" s="50" t="s">
        <v>242</v>
      </c>
      <c r="D79" s="51" t="s">
        <v>132</v>
      </c>
      <c r="E79" s="52" t="s">
        <v>144</v>
      </c>
      <c r="F79" s="53" t="s">
        <v>192</v>
      </c>
      <c r="G79" s="81" t="s">
        <v>255</v>
      </c>
      <c r="H79" s="81" t="s">
        <v>255</v>
      </c>
      <c r="I79" s="98" t="s">
        <v>255</v>
      </c>
      <c r="J79" s="116" t="s">
        <v>255</v>
      </c>
      <c r="K79" s="81" t="s">
        <v>255</v>
      </c>
      <c r="L79" s="116" t="s">
        <v>255</v>
      </c>
      <c r="M79" s="98" t="s">
        <v>255</v>
      </c>
    </row>
    <row r="80" spans="1:13">
      <c r="A80" s="13">
        <v>22</v>
      </c>
      <c r="B80" s="14" t="s">
        <v>222</v>
      </c>
      <c r="C80" s="15" t="s">
        <v>137</v>
      </c>
      <c r="D80" s="15"/>
      <c r="E80" s="15" t="s">
        <v>193</v>
      </c>
      <c r="F80" s="16" t="s">
        <v>194</v>
      </c>
      <c r="G80" s="78" t="s">
        <v>256</v>
      </c>
      <c r="H80" s="80" t="s">
        <v>256</v>
      </c>
      <c r="I80" s="97" t="s">
        <v>255</v>
      </c>
      <c r="J80" s="112" t="s">
        <v>255</v>
      </c>
      <c r="K80" s="80" t="s">
        <v>255</v>
      </c>
      <c r="L80" s="112" t="s">
        <v>256</v>
      </c>
      <c r="M80" s="97" t="s">
        <v>256</v>
      </c>
    </row>
    <row r="81" spans="1:13">
      <c r="A81" s="13">
        <v>23</v>
      </c>
      <c r="B81" s="17" t="s">
        <v>222</v>
      </c>
      <c r="C81" s="18" t="s">
        <v>137</v>
      </c>
      <c r="D81" s="18"/>
      <c r="E81" s="18" t="s">
        <v>193</v>
      </c>
      <c r="F81" s="19" t="s">
        <v>195</v>
      </c>
      <c r="G81" s="78" t="s">
        <v>255</v>
      </c>
      <c r="H81" s="78" t="s">
        <v>255</v>
      </c>
      <c r="I81" s="95" t="s">
        <v>255</v>
      </c>
      <c r="J81" s="113" t="s">
        <v>255</v>
      </c>
      <c r="K81" s="78" t="s">
        <v>255</v>
      </c>
      <c r="L81" s="113" t="s">
        <v>255</v>
      </c>
      <c r="M81" s="95" t="s">
        <v>255</v>
      </c>
    </row>
    <row r="82" spans="1:13">
      <c r="A82" s="13">
        <v>24</v>
      </c>
      <c r="B82" s="17" t="s">
        <v>222</v>
      </c>
      <c r="C82" s="18" t="s">
        <v>137</v>
      </c>
      <c r="D82" s="18"/>
      <c r="E82" s="18" t="s">
        <v>193</v>
      </c>
      <c r="F82" s="19" t="s">
        <v>196</v>
      </c>
      <c r="G82" s="78" t="s">
        <v>255</v>
      </c>
      <c r="H82" s="78" t="s">
        <v>255</v>
      </c>
      <c r="I82" s="95" t="s">
        <v>255</v>
      </c>
      <c r="J82" s="113" t="s">
        <v>255</v>
      </c>
      <c r="K82" s="78" t="s">
        <v>255</v>
      </c>
      <c r="L82" s="113" t="s">
        <v>255</v>
      </c>
      <c r="M82" s="95" t="s">
        <v>255</v>
      </c>
    </row>
    <row r="83" spans="1:13">
      <c r="A83" s="13">
        <v>25</v>
      </c>
      <c r="B83" s="17" t="s">
        <v>222</v>
      </c>
      <c r="C83" s="18" t="s">
        <v>137</v>
      </c>
      <c r="D83" s="18"/>
      <c r="E83" s="18" t="s">
        <v>193</v>
      </c>
      <c r="F83" s="19" t="s">
        <v>197</v>
      </c>
      <c r="G83" s="78" t="s">
        <v>255</v>
      </c>
      <c r="H83" s="78" t="s">
        <v>255</v>
      </c>
      <c r="I83" s="95" t="s">
        <v>255</v>
      </c>
      <c r="J83" s="113" t="s">
        <v>255</v>
      </c>
      <c r="K83" s="78" t="s">
        <v>255</v>
      </c>
      <c r="L83" s="113" t="s">
        <v>255</v>
      </c>
      <c r="M83" s="95" t="s">
        <v>255</v>
      </c>
    </row>
    <row r="84" spans="1:13">
      <c r="A84" s="13">
        <v>26</v>
      </c>
      <c r="B84" s="17" t="s">
        <v>222</v>
      </c>
      <c r="C84" s="18" t="s">
        <v>146</v>
      </c>
      <c r="D84" s="18"/>
      <c r="E84" s="18" t="s">
        <v>193</v>
      </c>
      <c r="F84" s="19" t="s">
        <v>198</v>
      </c>
      <c r="G84" s="78" t="s">
        <v>255</v>
      </c>
      <c r="H84" s="78" t="s">
        <v>255</v>
      </c>
      <c r="I84" s="95" t="s">
        <v>255</v>
      </c>
      <c r="J84" s="113" t="s">
        <v>255</v>
      </c>
      <c r="K84" s="78" t="s">
        <v>255</v>
      </c>
      <c r="L84" s="113" t="s">
        <v>255</v>
      </c>
      <c r="M84" s="95" t="s">
        <v>255</v>
      </c>
    </row>
    <row r="85" spans="1:13">
      <c r="A85" s="13">
        <v>27</v>
      </c>
      <c r="B85" s="17" t="s">
        <v>222</v>
      </c>
      <c r="C85" s="18" t="s">
        <v>146</v>
      </c>
      <c r="D85" s="18"/>
      <c r="E85" s="18" t="s">
        <v>193</v>
      </c>
      <c r="F85" s="19" t="s">
        <v>199</v>
      </c>
      <c r="G85" s="78" t="s">
        <v>255</v>
      </c>
      <c r="H85" s="78" t="s">
        <v>255</v>
      </c>
      <c r="I85" s="95" t="s">
        <v>255</v>
      </c>
      <c r="J85" s="113" t="s">
        <v>255</v>
      </c>
      <c r="K85" s="78" t="s">
        <v>255</v>
      </c>
      <c r="L85" s="78" t="s">
        <v>256</v>
      </c>
      <c r="M85" s="95" t="s">
        <v>255</v>
      </c>
    </row>
    <row r="86" spans="1:13">
      <c r="A86" s="13">
        <v>28</v>
      </c>
      <c r="B86" s="17" t="s">
        <v>222</v>
      </c>
      <c r="C86" s="18" t="s">
        <v>146</v>
      </c>
      <c r="D86" s="18"/>
      <c r="E86" s="18" t="s">
        <v>193</v>
      </c>
      <c r="F86" s="19" t="s">
        <v>200</v>
      </c>
      <c r="G86" s="78" t="s">
        <v>255</v>
      </c>
      <c r="H86" s="78" t="s">
        <v>255</v>
      </c>
      <c r="I86" s="95" t="s">
        <v>255</v>
      </c>
      <c r="J86" s="113" t="s">
        <v>255</v>
      </c>
      <c r="K86" s="78" t="s">
        <v>255</v>
      </c>
      <c r="L86" s="113" t="s">
        <v>255</v>
      </c>
      <c r="M86" s="95" t="s">
        <v>255</v>
      </c>
    </row>
    <row r="87" spans="1:13">
      <c r="A87" s="13">
        <v>29</v>
      </c>
      <c r="B87" s="17" t="s">
        <v>222</v>
      </c>
      <c r="C87" s="18" t="s">
        <v>146</v>
      </c>
      <c r="D87" s="18"/>
      <c r="E87" s="18" t="s">
        <v>193</v>
      </c>
      <c r="F87" s="19" t="s">
        <v>201</v>
      </c>
      <c r="G87" s="78" t="s">
        <v>255</v>
      </c>
      <c r="H87" s="78" t="s">
        <v>255</v>
      </c>
      <c r="I87" s="95" t="s">
        <v>255</v>
      </c>
      <c r="J87" s="113" t="s">
        <v>255</v>
      </c>
      <c r="K87" s="78" t="s">
        <v>255</v>
      </c>
      <c r="L87" s="113" t="s">
        <v>255</v>
      </c>
      <c r="M87" s="95" t="s">
        <v>255</v>
      </c>
    </row>
    <row r="88" spans="1:13">
      <c r="A88" s="13">
        <v>30</v>
      </c>
      <c r="B88" s="17" t="s">
        <v>222</v>
      </c>
      <c r="C88" s="18" t="s">
        <v>146</v>
      </c>
      <c r="D88" s="18"/>
      <c r="E88" s="18" t="s">
        <v>193</v>
      </c>
      <c r="F88" s="19" t="s">
        <v>202</v>
      </c>
      <c r="G88" s="78" t="s">
        <v>256</v>
      </c>
      <c r="H88" s="78" t="s">
        <v>255</v>
      </c>
      <c r="I88" s="95" t="s">
        <v>255</v>
      </c>
      <c r="J88" s="113" t="s">
        <v>255</v>
      </c>
      <c r="K88" s="78" t="s">
        <v>255</v>
      </c>
      <c r="L88" s="113" t="s">
        <v>255</v>
      </c>
      <c r="M88" s="95" t="s">
        <v>255</v>
      </c>
    </row>
    <row r="89" spans="1:13">
      <c r="A89" s="13">
        <v>31</v>
      </c>
      <c r="B89" s="17" t="s">
        <v>222</v>
      </c>
      <c r="C89" s="18" t="s">
        <v>146</v>
      </c>
      <c r="D89" s="18"/>
      <c r="E89" s="18" t="s">
        <v>193</v>
      </c>
      <c r="F89" s="19" t="s">
        <v>203</v>
      </c>
      <c r="G89" s="78" t="s">
        <v>255</v>
      </c>
      <c r="H89" s="78" t="s">
        <v>255</v>
      </c>
      <c r="I89" s="95" t="s">
        <v>255</v>
      </c>
      <c r="J89" s="113" t="s">
        <v>255</v>
      </c>
      <c r="K89" s="78" t="s">
        <v>255</v>
      </c>
      <c r="L89" s="113" t="s">
        <v>255</v>
      </c>
      <c r="M89" s="95" t="s">
        <v>255</v>
      </c>
    </row>
    <row r="90" spans="1:13">
      <c r="A90" s="13"/>
      <c r="B90" s="17" t="s">
        <v>222</v>
      </c>
      <c r="C90" s="18" t="s">
        <v>176</v>
      </c>
      <c r="D90" s="18"/>
      <c r="E90" s="18" t="s">
        <v>193</v>
      </c>
      <c r="F90" s="54" t="s">
        <v>204</v>
      </c>
      <c r="G90" s="78" t="s">
        <v>255</v>
      </c>
      <c r="H90" s="78" t="s">
        <v>255</v>
      </c>
      <c r="I90" s="95" t="s">
        <v>255</v>
      </c>
      <c r="J90" s="113" t="s">
        <v>255</v>
      </c>
      <c r="K90" s="78" t="s">
        <v>255</v>
      </c>
      <c r="L90" s="113" t="s">
        <v>255</v>
      </c>
      <c r="M90" s="78" t="s">
        <v>256</v>
      </c>
    </row>
    <row r="91" spans="1:13">
      <c r="A91" s="13">
        <v>32</v>
      </c>
      <c r="B91" s="17" t="s">
        <v>222</v>
      </c>
      <c r="C91" s="18" t="s">
        <v>176</v>
      </c>
      <c r="D91" s="18"/>
      <c r="E91" s="18" t="s">
        <v>193</v>
      </c>
      <c r="F91" s="19" t="s">
        <v>205</v>
      </c>
      <c r="G91" s="78" t="s">
        <v>255</v>
      </c>
      <c r="H91" s="78" t="s">
        <v>256</v>
      </c>
      <c r="I91" s="95" t="s">
        <v>255</v>
      </c>
      <c r="J91" s="113" t="s">
        <v>255</v>
      </c>
      <c r="K91" s="78" t="s">
        <v>255</v>
      </c>
      <c r="L91" s="113" t="s">
        <v>256</v>
      </c>
      <c r="M91" s="95" t="s">
        <v>256</v>
      </c>
    </row>
    <row r="92" spans="1:13">
      <c r="A92" s="13">
        <v>33</v>
      </c>
      <c r="B92" s="17" t="s">
        <v>222</v>
      </c>
      <c r="C92" s="18" t="s">
        <v>176</v>
      </c>
      <c r="D92" s="18"/>
      <c r="E92" s="18" t="s">
        <v>193</v>
      </c>
      <c r="F92" s="19" t="s">
        <v>206</v>
      </c>
      <c r="G92" s="78" t="s">
        <v>256</v>
      </c>
      <c r="H92" s="78" t="s">
        <v>256</v>
      </c>
      <c r="I92" s="95" t="s">
        <v>255</v>
      </c>
      <c r="J92" s="113" t="s">
        <v>255</v>
      </c>
      <c r="K92" s="78" t="s">
        <v>255</v>
      </c>
      <c r="L92" s="113" t="s">
        <v>256</v>
      </c>
      <c r="M92" s="78" t="s">
        <v>256</v>
      </c>
    </row>
    <row r="93" spans="1:13">
      <c r="A93" s="13">
        <v>34</v>
      </c>
      <c r="B93" s="20" t="s">
        <v>222</v>
      </c>
      <c r="C93" s="21" t="s">
        <v>176</v>
      </c>
      <c r="D93" s="21"/>
      <c r="E93" s="21" t="s">
        <v>193</v>
      </c>
      <c r="F93" s="27" t="s">
        <v>244</v>
      </c>
      <c r="G93" s="78" t="s">
        <v>256</v>
      </c>
      <c r="H93" s="78" t="s">
        <v>256</v>
      </c>
      <c r="I93" s="95" t="s">
        <v>255</v>
      </c>
      <c r="J93" s="113" t="s">
        <v>256</v>
      </c>
      <c r="K93" s="78" t="s">
        <v>256</v>
      </c>
      <c r="L93" s="113" t="s">
        <v>256</v>
      </c>
      <c r="M93" s="78" t="s">
        <v>256</v>
      </c>
    </row>
    <row r="94" spans="1:13">
      <c r="A94" s="13">
        <v>35</v>
      </c>
      <c r="B94" s="23"/>
      <c r="C94" s="24"/>
      <c r="D94" s="24"/>
      <c r="E94" s="24"/>
      <c r="F94" s="22" t="s">
        <v>207</v>
      </c>
      <c r="G94" s="78" t="s">
        <v>121</v>
      </c>
      <c r="H94" s="78" t="s">
        <v>121</v>
      </c>
      <c r="I94" s="95" t="s">
        <v>255</v>
      </c>
      <c r="J94" s="78" t="s">
        <v>121</v>
      </c>
      <c r="K94" s="78" t="s">
        <v>121</v>
      </c>
      <c r="L94" s="113" t="s">
        <v>121</v>
      </c>
      <c r="M94" s="113" t="s">
        <v>121</v>
      </c>
    </row>
    <row r="95" spans="1:13">
      <c r="A95" s="13">
        <v>36</v>
      </c>
      <c r="B95" s="23"/>
      <c r="C95" s="24"/>
      <c r="D95" s="24"/>
      <c r="E95" s="24"/>
      <c r="F95" s="22" t="s">
        <v>245</v>
      </c>
      <c r="G95" s="78" t="s">
        <v>255</v>
      </c>
      <c r="H95" s="78" t="s">
        <v>121</v>
      </c>
      <c r="I95" s="95" t="s">
        <v>255</v>
      </c>
      <c r="J95" s="113" t="s">
        <v>255</v>
      </c>
      <c r="K95" s="78" t="s">
        <v>121</v>
      </c>
      <c r="L95" s="113" t="s">
        <v>255</v>
      </c>
      <c r="M95" s="95" t="s">
        <v>255</v>
      </c>
    </row>
    <row r="96" spans="1:13">
      <c r="A96" s="13">
        <v>37</v>
      </c>
      <c r="B96" s="17" t="s">
        <v>222</v>
      </c>
      <c r="C96" s="18" t="s">
        <v>176</v>
      </c>
      <c r="D96" s="18"/>
      <c r="E96" s="18" t="s">
        <v>193</v>
      </c>
      <c r="F96" s="19" t="s">
        <v>208</v>
      </c>
      <c r="G96" s="78" t="s">
        <v>256</v>
      </c>
      <c r="H96" s="78" t="s">
        <v>256</v>
      </c>
      <c r="I96" s="95" t="s">
        <v>255</v>
      </c>
      <c r="J96" s="113" t="s">
        <v>255</v>
      </c>
      <c r="K96" s="78" t="s">
        <v>255</v>
      </c>
      <c r="L96" s="113" t="s">
        <v>256</v>
      </c>
      <c r="M96" s="95" t="s">
        <v>256</v>
      </c>
    </row>
    <row r="97" spans="1:13" ht="14.25" thickBot="1">
      <c r="A97" s="13">
        <v>38</v>
      </c>
      <c r="B97" s="33" t="s">
        <v>222</v>
      </c>
      <c r="C97" s="34" t="s">
        <v>209</v>
      </c>
      <c r="D97" s="34"/>
      <c r="E97" s="34" t="s">
        <v>193</v>
      </c>
      <c r="F97" s="55" t="s">
        <v>210</v>
      </c>
      <c r="G97" s="79" t="s">
        <v>256</v>
      </c>
      <c r="H97" s="79" t="s">
        <v>256</v>
      </c>
      <c r="I97" s="96" t="s">
        <v>255</v>
      </c>
      <c r="J97" s="114" t="s">
        <v>255</v>
      </c>
      <c r="K97" s="79" t="s">
        <v>255</v>
      </c>
      <c r="L97" s="114" t="s">
        <v>256</v>
      </c>
      <c r="M97" s="96" t="s">
        <v>256</v>
      </c>
    </row>
    <row r="98" spans="1:13">
      <c r="A98" s="13">
        <v>74</v>
      </c>
      <c r="B98" s="14" t="s">
        <v>230</v>
      </c>
      <c r="C98" s="15" t="s">
        <v>176</v>
      </c>
      <c r="D98" s="15"/>
      <c r="E98" s="15" t="s">
        <v>193</v>
      </c>
      <c r="F98" s="29" t="s">
        <v>211</v>
      </c>
      <c r="G98" s="80" t="s">
        <v>255</v>
      </c>
      <c r="H98" s="80" t="s">
        <v>256</v>
      </c>
      <c r="I98" s="97" t="s">
        <v>255</v>
      </c>
      <c r="J98" s="112" t="s">
        <v>255</v>
      </c>
      <c r="K98" s="80" t="s">
        <v>255</v>
      </c>
      <c r="L98" s="112" t="s">
        <v>255</v>
      </c>
      <c r="M98" s="97" t="s">
        <v>255</v>
      </c>
    </row>
    <row r="99" spans="1:13">
      <c r="A99" s="13">
        <v>75</v>
      </c>
      <c r="B99" s="17" t="s">
        <v>230</v>
      </c>
      <c r="C99" s="18" t="s">
        <v>176</v>
      </c>
      <c r="D99" s="18"/>
      <c r="E99" s="18" t="s">
        <v>193</v>
      </c>
      <c r="F99" s="30" t="s">
        <v>212</v>
      </c>
      <c r="G99" s="78" t="s">
        <v>255</v>
      </c>
      <c r="H99" s="78" t="s">
        <v>256</v>
      </c>
      <c r="I99" s="95" t="s">
        <v>255</v>
      </c>
      <c r="J99" s="113" t="s">
        <v>255</v>
      </c>
      <c r="K99" s="78" t="s">
        <v>255</v>
      </c>
      <c r="L99" s="113" t="s">
        <v>256</v>
      </c>
      <c r="M99" s="95" t="s">
        <v>256</v>
      </c>
    </row>
    <row r="100" spans="1:13">
      <c r="A100" s="13">
        <v>76</v>
      </c>
      <c r="B100" s="17" t="s">
        <v>230</v>
      </c>
      <c r="C100" s="18" t="s">
        <v>176</v>
      </c>
      <c r="D100" s="18"/>
      <c r="E100" s="18" t="s">
        <v>193</v>
      </c>
      <c r="F100" s="30" t="s">
        <v>213</v>
      </c>
      <c r="G100" s="78" t="s">
        <v>255</v>
      </c>
      <c r="H100" s="78" t="s">
        <v>255</v>
      </c>
      <c r="I100" s="95" t="s">
        <v>255</v>
      </c>
      <c r="J100" s="113" t="s">
        <v>255</v>
      </c>
      <c r="K100" s="78" t="s">
        <v>255</v>
      </c>
      <c r="L100" s="113" t="s">
        <v>255</v>
      </c>
      <c r="M100" s="95" t="s">
        <v>255</v>
      </c>
    </row>
    <row r="101" spans="1:13">
      <c r="A101" s="13">
        <v>77</v>
      </c>
      <c r="B101" s="20" t="s">
        <v>230</v>
      </c>
      <c r="C101" s="21" t="s">
        <v>209</v>
      </c>
      <c r="D101" s="21"/>
      <c r="E101" s="21" t="s">
        <v>193</v>
      </c>
      <c r="F101" s="27" t="s">
        <v>246</v>
      </c>
      <c r="G101" s="78" t="s">
        <v>255</v>
      </c>
      <c r="H101" s="78" t="s">
        <v>256</v>
      </c>
      <c r="I101" s="95" t="s">
        <v>255</v>
      </c>
      <c r="J101" s="113" t="s">
        <v>255</v>
      </c>
      <c r="K101" s="78" t="s">
        <v>255</v>
      </c>
      <c r="L101" s="113" t="s">
        <v>256</v>
      </c>
      <c r="M101" s="95" t="s">
        <v>256</v>
      </c>
    </row>
    <row r="102" spans="1:13">
      <c r="A102" s="13">
        <v>78</v>
      </c>
      <c r="B102" s="23"/>
      <c r="C102" s="24"/>
      <c r="D102" s="24"/>
      <c r="E102" s="24"/>
      <c r="F102" s="22" t="s">
        <v>214</v>
      </c>
      <c r="G102" s="78" t="s">
        <v>255</v>
      </c>
      <c r="H102" s="78" t="s">
        <v>121</v>
      </c>
      <c r="I102" s="95" t="s">
        <v>255</v>
      </c>
      <c r="J102" s="113" t="s">
        <v>255</v>
      </c>
      <c r="K102" s="78" t="s">
        <v>255</v>
      </c>
      <c r="L102" s="113" t="s">
        <v>255</v>
      </c>
      <c r="M102" s="95" t="s">
        <v>121</v>
      </c>
    </row>
    <row r="103" spans="1:13">
      <c r="A103" s="13">
        <v>79</v>
      </c>
      <c r="B103" s="23"/>
      <c r="C103" s="24"/>
      <c r="D103" s="24"/>
      <c r="E103" s="24"/>
      <c r="F103" s="22" t="s">
        <v>215</v>
      </c>
      <c r="G103" s="78" t="s">
        <v>255</v>
      </c>
      <c r="H103" s="78" t="s">
        <v>121</v>
      </c>
      <c r="I103" s="95" t="s">
        <v>255</v>
      </c>
      <c r="J103" s="113" t="s">
        <v>255</v>
      </c>
      <c r="K103" s="78" t="s">
        <v>255</v>
      </c>
      <c r="L103" s="113" t="s">
        <v>121</v>
      </c>
      <c r="M103" s="95" t="s">
        <v>121</v>
      </c>
    </row>
    <row r="104" spans="1:13">
      <c r="A104" s="13">
        <v>80</v>
      </c>
      <c r="B104" s="23"/>
      <c r="C104" s="24"/>
      <c r="D104" s="24"/>
      <c r="E104" s="24"/>
      <c r="F104" s="22" t="s">
        <v>216</v>
      </c>
      <c r="G104" s="78" t="s">
        <v>255</v>
      </c>
      <c r="H104" s="78" t="s">
        <v>121</v>
      </c>
      <c r="I104" s="95" t="s">
        <v>255</v>
      </c>
      <c r="J104" s="113" t="s">
        <v>255</v>
      </c>
      <c r="K104" s="78" t="s">
        <v>255</v>
      </c>
      <c r="L104" s="113" t="s">
        <v>121</v>
      </c>
      <c r="M104" s="95" t="s">
        <v>121</v>
      </c>
    </row>
    <row r="105" spans="1:13">
      <c r="A105" s="13">
        <v>81</v>
      </c>
      <c r="B105" s="25"/>
      <c r="C105" s="26"/>
      <c r="D105" s="26"/>
      <c r="E105" s="26"/>
      <c r="F105" s="22" t="s">
        <v>217</v>
      </c>
      <c r="G105" s="78" t="s">
        <v>255</v>
      </c>
      <c r="H105" s="78" t="s">
        <v>255</v>
      </c>
      <c r="I105" s="95" t="s">
        <v>255</v>
      </c>
      <c r="J105" s="113" t="s">
        <v>255</v>
      </c>
      <c r="K105" s="78" t="s">
        <v>255</v>
      </c>
      <c r="L105" s="113" t="s">
        <v>255</v>
      </c>
      <c r="M105" s="95" t="s">
        <v>121</v>
      </c>
    </row>
    <row r="106" spans="1:13">
      <c r="A106" s="13">
        <v>82</v>
      </c>
      <c r="B106" s="17" t="s">
        <v>230</v>
      </c>
      <c r="C106" s="18" t="s">
        <v>209</v>
      </c>
      <c r="D106" s="18"/>
      <c r="E106" s="18" t="s">
        <v>193</v>
      </c>
      <c r="F106" s="30" t="s">
        <v>218</v>
      </c>
      <c r="G106" s="82" t="s">
        <v>256</v>
      </c>
      <c r="H106" s="78" t="s">
        <v>255</v>
      </c>
      <c r="I106" s="95" t="s">
        <v>255</v>
      </c>
      <c r="J106" s="113" t="s">
        <v>255</v>
      </c>
      <c r="K106" s="78" t="s">
        <v>255</v>
      </c>
      <c r="L106" s="82" t="s">
        <v>256</v>
      </c>
      <c r="M106" s="95" t="s">
        <v>255</v>
      </c>
    </row>
    <row r="107" spans="1:13">
      <c r="A107" s="13">
        <v>83</v>
      </c>
      <c r="B107" s="17" t="s">
        <v>230</v>
      </c>
      <c r="C107" s="18" t="s">
        <v>209</v>
      </c>
      <c r="D107" s="18"/>
      <c r="E107" s="18" t="s">
        <v>193</v>
      </c>
      <c r="F107" s="30" t="s">
        <v>219</v>
      </c>
      <c r="G107" s="78" t="s">
        <v>255</v>
      </c>
      <c r="H107" s="78" t="s">
        <v>255</v>
      </c>
      <c r="I107" s="95" t="s">
        <v>255</v>
      </c>
      <c r="J107" s="113" t="s">
        <v>255</v>
      </c>
      <c r="K107" s="78" t="s">
        <v>255</v>
      </c>
      <c r="L107" s="113" t="s">
        <v>255</v>
      </c>
      <c r="M107" s="95" t="s">
        <v>255</v>
      </c>
    </row>
    <row r="108" spans="1:13" ht="14.25" thickBot="1">
      <c r="A108" s="13">
        <v>84</v>
      </c>
      <c r="B108" s="20" t="s">
        <v>230</v>
      </c>
      <c r="C108" s="21" t="s">
        <v>209</v>
      </c>
      <c r="D108" s="21"/>
      <c r="E108" s="21" t="s">
        <v>193</v>
      </c>
      <c r="F108" s="56" t="s">
        <v>220</v>
      </c>
      <c r="G108" s="82" t="s">
        <v>255</v>
      </c>
      <c r="H108" s="82" t="s">
        <v>256</v>
      </c>
      <c r="I108" s="99" t="s">
        <v>255</v>
      </c>
      <c r="J108" s="117" t="s">
        <v>255</v>
      </c>
      <c r="K108" s="82" t="s">
        <v>255</v>
      </c>
      <c r="L108" s="117" t="s">
        <v>256</v>
      </c>
      <c r="M108" s="99" t="s">
        <v>256</v>
      </c>
    </row>
    <row r="109" spans="1:13">
      <c r="B109" s="185" t="s">
        <v>247</v>
      </c>
      <c r="C109" s="57"/>
      <c r="D109" s="57"/>
      <c r="E109" s="58">
        <v>1</v>
      </c>
      <c r="F109" s="59" t="s">
        <v>131</v>
      </c>
      <c r="G109" s="83" t="s">
        <v>257</v>
      </c>
      <c r="H109" s="83" t="s">
        <v>257</v>
      </c>
      <c r="I109" s="100">
        <v>1</v>
      </c>
      <c r="J109" s="118">
        <v>1</v>
      </c>
      <c r="K109" s="83">
        <v>1</v>
      </c>
      <c r="L109" s="118" t="s">
        <v>257</v>
      </c>
      <c r="M109" s="100" t="s">
        <v>257</v>
      </c>
    </row>
    <row r="110" spans="1:13">
      <c r="B110" s="186"/>
      <c r="C110" s="60"/>
      <c r="D110" s="60"/>
      <c r="E110" s="61">
        <v>2</v>
      </c>
      <c r="F110" s="62" t="s">
        <v>137</v>
      </c>
      <c r="G110" s="84">
        <v>0</v>
      </c>
      <c r="H110" s="84">
        <v>1</v>
      </c>
      <c r="I110" s="101">
        <v>2</v>
      </c>
      <c r="J110" s="119">
        <v>3</v>
      </c>
      <c r="K110" s="84">
        <v>2</v>
      </c>
      <c r="L110" s="119">
        <v>1</v>
      </c>
      <c r="M110" s="101">
        <v>1</v>
      </c>
    </row>
    <row r="111" spans="1:13">
      <c r="B111" s="186"/>
      <c r="C111" s="60"/>
      <c r="D111" s="61"/>
      <c r="E111" s="61">
        <v>3</v>
      </c>
      <c r="F111" s="62" t="s">
        <v>146</v>
      </c>
      <c r="G111" s="84">
        <v>1</v>
      </c>
      <c r="H111" s="84">
        <v>0</v>
      </c>
      <c r="I111" s="101">
        <v>2</v>
      </c>
      <c r="J111" s="119">
        <v>4</v>
      </c>
      <c r="K111" s="84">
        <v>5</v>
      </c>
      <c r="L111" s="119">
        <v>0</v>
      </c>
      <c r="M111" s="101">
        <v>0</v>
      </c>
    </row>
    <row r="112" spans="1:13">
      <c r="B112" s="186"/>
      <c r="C112" s="60"/>
      <c r="D112" s="61"/>
      <c r="E112" s="61">
        <v>4</v>
      </c>
      <c r="F112" s="62" t="s">
        <v>176</v>
      </c>
      <c r="G112" s="84">
        <v>1</v>
      </c>
      <c r="H112" s="84">
        <v>4</v>
      </c>
      <c r="I112" s="101">
        <v>1</v>
      </c>
      <c r="J112" s="119">
        <v>2</v>
      </c>
      <c r="K112" s="84">
        <v>3</v>
      </c>
      <c r="L112" s="119">
        <v>5</v>
      </c>
      <c r="M112" s="101">
        <v>3</v>
      </c>
    </row>
    <row r="113" spans="2:13" ht="14.25" thickBot="1">
      <c r="B113" s="187"/>
      <c r="C113" s="63"/>
      <c r="D113" s="64"/>
      <c r="E113" s="64">
        <v>5</v>
      </c>
      <c r="F113" s="65" t="s">
        <v>248</v>
      </c>
      <c r="G113" s="85">
        <v>0</v>
      </c>
      <c r="H113" s="85">
        <v>2</v>
      </c>
      <c r="I113" s="102" t="s">
        <v>257</v>
      </c>
      <c r="J113" s="120" t="s">
        <v>257</v>
      </c>
      <c r="K113" s="85" t="s">
        <v>257</v>
      </c>
      <c r="L113" s="120">
        <v>3</v>
      </c>
      <c r="M113" s="102">
        <v>3</v>
      </c>
    </row>
    <row r="114" spans="2:13" ht="14.25" thickBot="1">
      <c r="B114" s="66"/>
      <c r="C114" s="67"/>
      <c r="D114" s="68"/>
      <c r="E114" s="68"/>
      <c r="F114" s="67" t="s">
        <v>249</v>
      </c>
      <c r="G114" s="86">
        <v>3</v>
      </c>
      <c r="H114" s="86">
        <v>2</v>
      </c>
      <c r="I114" s="103">
        <v>2</v>
      </c>
      <c r="J114" s="121">
        <v>2</v>
      </c>
      <c r="K114" s="86">
        <v>2</v>
      </c>
      <c r="L114" s="121">
        <v>2</v>
      </c>
      <c r="M114" s="103">
        <v>2</v>
      </c>
    </row>
    <row r="115" spans="2:13">
      <c r="B115" s="69" t="s">
        <v>250</v>
      </c>
      <c r="C115" s="70"/>
      <c r="D115" s="70"/>
      <c r="E115" s="70"/>
      <c r="F115" s="70"/>
    </row>
    <row r="116" spans="2:13">
      <c r="B116" s="9" t="s">
        <v>251</v>
      </c>
    </row>
    <row r="119" spans="2:13">
      <c r="G119" s="87" t="s">
        <v>253</v>
      </c>
      <c r="H119" s="87" t="s">
        <v>261</v>
      </c>
      <c r="I119" s="87" t="s">
        <v>262</v>
      </c>
      <c r="J119" s="87" t="s">
        <v>265</v>
      </c>
      <c r="K119" s="87" t="s">
        <v>266</v>
      </c>
      <c r="L119" s="87" t="s">
        <v>270</v>
      </c>
      <c r="M119" s="87" t="s">
        <v>272</v>
      </c>
    </row>
    <row r="120" spans="2:13">
      <c r="G120" s="9" t="str">
        <f t="shared" ref="G120" si="0">IF(G119=G5,"","■")</f>
        <v/>
      </c>
      <c r="H120" s="9" t="str">
        <f t="shared" ref="H120:I120" si="1">IF(H119=H5,"","■")</f>
        <v/>
      </c>
      <c r="I120" s="9" t="str">
        <f t="shared" si="1"/>
        <v/>
      </c>
      <c r="J120" s="9" t="str">
        <f t="shared" ref="J120:K120" si="2">IF(J119=J5,"","■")</f>
        <v/>
      </c>
      <c r="K120" s="9" t="str">
        <f t="shared" si="2"/>
        <v/>
      </c>
      <c r="L120" s="9" t="str">
        <f t="shared" ref="L120" si="3">IF(L119=L5,"","■")</f>
        <v/>
      </c>
      <c r="M120" s="9" t="str">
        <f t="shared" ref="M120" si="4">IF(M119=M5,"","■")</f>
        <v/>
      </c>
    </row>
    <row r="121" spans="2:13">
      <c r="G121" s="88" t="s">
        <v>193</v>
      </c>
      <c r="H121" s="88" t="s">
        <v>193</v>
      </c>
      <c r="I121" s="88" t="s">
        <v>263</v>
      </c>
      <c r="J121" s="88" t="s">
        <v>267</v>
      </c>
      <c r="K121" s="88" t="s">
        <v>267</v>
      </c>
      <c r="L121" s="88" t="s">
        <v>193</v>
      </c>
      <c r="M121" s="88" t="s">
        <v>193</v>
      </c>
    </row>
    <row r="122" spans="2:13">
      <c r="G122" s="9" t="str">
        <f t="shared" ref="G122" si="5">IF(G121=G8,"","■")</f>
        <v>■</v>
      </c>
      <c r="H122" s="9" t="str">
        <f t="shared" ref="H122:I122" si="6">IF(H121=H8,"","■")</f>
        <v>■</v>
      </c>
      <c r="I122" s="9" t="str">
        <f t="shared" si="6"/>
        <v>■</v>
      </c>
      <c r="J122" s="9" t="str">
        <f t="shared" ref="J122:K122" si="7">IF(J121=J8,"","■")</f>
        <v>■</v>
      </c>
      <c r="K122" s="9" t="str">
        <f t="shared" si="7"/>
        <v>■</v>
      </c>
      <c r="L122" s="9" t="str">
        <f t="shared" ref="L122" si="8">IF(L121=L8,"","■")</f>
        <v>■</v>
      </c>
      <c r="M122" s="9" t="str">
        <f t="shared" ref="M122" si="9">IF(M121=M8,"","■")</f>
        <v>■</v>
      </c>
    </row>
  </sheetData>
  <mergeCells count="5">
    <mergeCell ref="B3:B8"/>
    <mergeCell ref="C6:C8"/>
    <mergeCell ref="D6:D8"/>
    <mergeCell ref="E6:E8"/>
    <mergeCell ref="B109:B113"/>
  </mergeCells>
  <phoneticPr fontId="2"/>
  <pageMargins left="0.25" right="0.25" top="0.75" bottom="0.75" header="0.3" footer="0.3"/>
  <pageSetup paperSize="9" scale="4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環管計画用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2021-12-13T06:17:25Z</dcterms:created>
  <dcterms:modified xsi:type="dcterms:W3CDTF">2024-08-09T06:30:30Z</dcterms:modified>
</cp:coreProperties>
</file>