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01F6703-C1AE-4CA8-9590-6501865CA51A}" xr6:coauthVersionLast="47" xr6:coauthVersionMax="47" xr10:uidLastSave="{00000000-0000-0000-0000-000000000000}"/>
  <bookViews>
    <workbookView xWindow="-120" yWindow="-120" windowWidth="20730" windowHeight="11040" tabRatio="485" xr2:uid="{00000000-000D-0000-FFFF-FFFF00000000}"/>
  </bookViews>
  <sheets>
    <sheet name="緑化協議等の実績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G36" i="1"/>
  <c r="F36" i="1"/>
  <c r="H33" i="1"/>
  <c r="G33" i="1"/>
  <c r="F33" i="1"/>
  <c r="H30" i="1"/>
  <c r="G30" i="1"/>
  <c r="F30" i="1"/>
  <c r="H27" i="1"/>
  <c r="G27" i="1"/>
  <c r="F27" i="1"/>
  <c r="H24" i="1"/>
  <c r="G24" i="1"/>
  <c r="F24" i="1"/>
  <c r="H21" i="1"/>
  <c r="G21" i="1"/>
  <c r="F21" i="1"/>
  <c r="H18" i="1"/>
  <c r="G18" i="1"/>
  <c r="F18" i="1"/>
  <c r="H15" i="1"/>
  <c r="G15" i="1"/>
  <c r="F15" i="1"/>
  <c r="G12" i="1"/>
  <c r="F12" i="1"/>
  <c r="G9" i="1"/>
  <c r="F9" i="1"/>
  <c r="G6" i="1"/>
  <c r="F6" i="1"/>
</calcChain>
</file>

<file path=xl/sharedStrings.xml><?xml version="1.0" encoding="utf-8"?>
<sst xmlns="http://schemas.openxmlformats.org/spreadsheetml/2006/main" count="73" uniqueCount="21">
  <si>
    <t>調整条例</t>
    <rPh sb="0" eb="2">
      <t>チョウセイ</t>
    </rPh>
    <rPh sb="2" eb="4">
      <t>ジョウレイ</t>
    </rPh>
    <phoneticPr fontId="3"/>
  </si>
  <si>
    <t>緑の環境をつくり育てる条例</t>
    <rPh sb="0" eb="1">
      <t>ミドリ</t>
    </rPh>
    <rPh sb="2" eb="4">
      <t>カンキョウ</t>
    </rPh>
    <rPh sb="8" eb="9">
      <t>ソダ</t>
    </rPh>
    <rPh sb="11" eb="13">
      <t>ジョウレイ</t>
    </rPh>
    <phoneticPr fontId="3"/>
  </si>
  <si>
    <t>緑化地域制度</t>
    <rPh sb="0" eb="2">
      <t>リョクカ</t>
    </rPh>
    <rPh sb="2" eb="4">
      <t>チイキ</t>
    </rPh>
    <rPh sb="4" eb="6">
      <t>セイド</t>
    </rPh>
    <phoneticPr fontId="3"/>
  </si>
  <si>
    <t>地区計画条例</t>
    <rPh sb="0" eb="2">
      <t>チク</t>
    </rPh>
    <rPh sb="2" eb="4">
      <t>ケイカク</t>
    </rPh>
    <rPh sb="4" eb="6">
      <t>ジョウレイ</t>
    </rPh>
    <phoneticPr fontId="3"/>
  </si>
  <si>
    <t>年度</t>
  </si>
  <si>
    <t>件数（件）</t>
  </si>
  <si>
    <t>開発区域面積（ha）</t>
  </si>
  <si>
    <t>緑化面積＊(ha)</t>
    <phoneticPr fontId="3"/>
  </si>
  <si>
    <t>指導の種類</t>
  </si>
  <si>
    <t>協議完了件数（件）</t>
  </si>
  <si>
    <t>協議緑化面積(ha)</t>
    <rPh sb="0" eb="2">
      <t>キョウギ</t>
    </rPh>
    <phoneticPr fontId="3"/>
  </si>
  <si>
    <t>増加緑化面積(ha)</t>
    <rPh sb="0" eb="2">
      <t>ゾウカ</t>
    </rPh>
    <rPh sb="2" eb="4">
      <t>リョッカ</t>
    </rPh>
    <rPh sb="4" eb="6">
      <t>メンセキ</t>
    </rPh>
    <phoneticPr fontId="3"/>
  </si>
  <si>
    <t>緑化施設適合証明通知書交付件数(件)</t>
  </si>
  <si>
    <t>緑化面積(ha)</t>
    <phoneticPr fontId="3"/>
  </si>
  <si>
    <t>工場</t>
  </si>
  <si>
    <t>－</t>
    <phoneticPr fontId="3"/>
  </si>
  <si>
    <t>その他の建物</t>
  </si>
  <si>
    <t>計</t>
  </si>
  <si>
    <t>※高木植栽計画1本当たり10㎡換算（風致地区条例に基づく緑化とは重複するものあり）</t>
    <phoneticPr fontId="3"/>
  </si>
  <si>
    <t>※緑化地域制度、地区計画条例の通知書交付件数はとりやめ件数は含まない。</t>
    <rPh sb="1" eb="5">
      <t>リョッカチイキ</t>
    </rPh>
    <rPh sb="5" eb="7">
      <t>セイド</t>
    </rPh>
    <rPh sb="8" eb="12">
      <t>チクケイカク</t>
    </rPh>
    <rPh sb="12" eb="14">
      <t>ジョウレイ</t>
    </rPh>
    <rPh sb="15" eb="18">
      <t>ツウチショ</t>
    </rPh>
    <rPh sb="18" eb="20">
      <t>コウフ</t>
    </rPh>
    <rPh sb="20" eb="22">
      <t>ケンスウ</t>
    </rPh>
    <rPh sb="27" eb="29">
      <t>ケンスウ</t>
    </rPh>
    <rPh sb="30" eb="31">
      <t>フク</t>
    </rPh>
    <phoneticPr fontId="3"/>
  </si>
  <si>
    <t>項目21　緑化協議等の実績</t>
    <rPh sb="0" eb="2">
      <t>コウモク</t>
    </rPh>
    <rPh sb="5" eb="7">
      <t>リョクカ</t>
    </rPh>
    <rPh sb="7" eb="9">
      <t>キョウギ</t>
    </rPh>
    <rPh sb="9" eb="10">
      <t>ナド</t>
    </rPh>
    <rPh sb="11" eb="13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</si>
</sst>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_ ;[Red]\-#,##0.00\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2" fillId="0" borderId="0" xfId="0" applyFont="1"/>
    <xf numFmtId="0" fontId="4" fillId="0" borderId="2" xfId="0" applyFont="1" applyBorder="1"/>
    <xf numFmtId="0" fontId="4" fillId="0" borderId="2" xfId="0" applyFont="1" applyFill="1" applyBorder="1" applyAlignment="1">
      <alignment horizontal="right"/>
    </xf>
    <xf numFmtId="177" fontId="4" fillId="0" borderId="2" xfId="1" applyNumberFormat="1" applyFont="1" applyFill="1" applyBorder="1" applyAlignment="1">
      <alignment horizontal="right"/>
    </xf>
    <xf numFmtId="177" fontId="4" fillId="0" borderId="1" xfId="1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/>
    <xf numFmtId="0" fontId="4" fillId="0" borderId="1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0" xfId="0" applyFont="1" applyFill="1" applyBorder="1"/>
    <xf numFmtId="2" fontId="4" fillId="0" borderId="1" xfId="0" applyNumberFormat="1" applyFont="1" applyFill="1" applyBorder="1"/>
    <xf numFmtId="0" fontId="4" fillId="0" borderId="8" xfId="0" applyFont="1" applyFill="1" applyBorder="1"/>
    <xf numFmtId="0" fontId="4" fillId="0" borderId="5" xfId="0" applyFont="1" applyFill="1" applyBorder="1"/>
    <xf numFmtId="177" fontId="4" fillId="0" borderId="8" xfId="1" applyNumberFormat="1" applyFont="1" applyFill="1" applyBorder="1" applyAlignment="1">
      <alignment horizontal="right"/>
    </xf>
    <xf numFmtId="0" fontId="2" fillId="0" borderId="1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176" fontId="4" fillId="0" borderId="5" xfId="0" applyNumberFormat="1" applyFont="1" applyFill="1" applyBorder="1" applyAlignment="1">
      <alignment horizontal="center" wrapText="1"/>
    </xf>
    <xf numFmtId="176" fontId="4" fillId="0" borderId="6" xfId="0" applyNumberFormat="1" applyFont="1" applyFill="1" applyBorder="1" applyAlignment="1">
      <alignment horizontal="center"/>
    </xf>
    <xf numFmtId="40" fontId="4" fillId="0" borderId="5" xfId="1" applyNumberFormat="1" applyFont="1" applyFill="1" applyBorder="1" applyAlignment="1">
      <alignment horizontal="center"/>
    </xf>
    <xf numFmtId="40" fontId="4" fillId="0" borderId="6" xfId="1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76" fontId="4" fillId="0" borderId="7" xfId="0" applyNumberFormat="1" applyFont="1" applyFill="1" applyBorder="1" applyAlignment="1">
      <alignment horizontal="center"/>
    </xf>
    <xf numFmtId="176" fontId="4" fillId="0" borderId="5" xfId="0" applyNumberFormat="1" applyFont="1" applyFill="1" applyBorder="1" applyAlignment="1">
      <alignment horizontal="center"/>
    </xf>
    <xf numFmtId="38" fontId="4" fillId="0" borderId="5" xfId="1" applyFont="1" applyFill="1" applyBorder="1" applyAlignment="1">
      <alignment horizontal="center"/>
    </xf>
    <xf numFmtId="38" fontId="4" fillId="0" borderId="6" xfId="1" applyFont="1" applyFill="1" applyBorder="1" applyAlignment="1">
      <alignment horizontal="center"/>
    </xf>
    <xf numFmtId="38" fontId="4" fillId="0" borderId="7" xfId="1" applyFont="1" applyFill="1" applyBorder="1" applyAlignment="1">
      <alignment horizontal="center"/>
    </xf>
    <xf numFmtId="177" fontId="4" fillId="0" borderId="5" xfId="1" applyNumberFormat="1" applyFont="1" applyFill="1" applyBorder="1" applyAlignment="1">
      <alignment horizontal="center"/>
    </xf>
    <xf numFmtId="177" fontId="4" fillId="0" borderId="6" xfId="1" applyNumberFormat="1" applyFont="1" applyFill="1" applyBorder="1" applyAlignment="1">
      <alignment horizontal="center"/>
    </xf>
    <xf numFmtId="177" fontId="4" fillId="0" borderId="7" xfId="1" applyNumberFormat="1" applyFont="1" applyFill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176" fontId="4" fillId="0" borderId="6" xfId="0" applyNumberFormat="1" applyFont="1" applyBorder="1" applyAlignment="1">
      <alignment horizontal="center"/>
    </xf>
    <xf numFmtId="176" fontId="4" fillId="0" borderId="7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176" fontId="5" fillId="0" borderId="6" xfId="0" applyNumberFormat="1" applyFont="1" applyBorder="1" applyAlignment="1">
      <alignment horizontal="center"/>
    </xf>
    <xf numFmtId="176" fontId="5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J49" sqref="J49"/>
    </sheetView>
  </sheetViews>
  <sheetFormatPr defaultColWidth="9" defaultRowHeight="18.75" x14ac:dyDescent="0.4"/>
  <cols>
    <col min="1" max="1" width="7.625" style="1" customWidth="1"/>
    <col min="2" max="2" width="11" style="1" bestFit="1" customWidth="1"/>
    <col min="3" max="3" width="17.75" style="1" customWidth="1"/>
    <col min="4" max="4" width="14.125" style="1" customWidth="1"/>
    <col min="5" max="5" width="13.5" style="1" customWidth="1"/>
    <col min="6" max="6" width="10.25" style="1" customWidth="1"/>
    <col min="7" max="7" width="9.5" style="1" customWidth="1"/>
    <col min="8" max="8" width="9.125" style="1" customWidth="1"/>
    <col min="9" max="9" width="13.375" style="1" customWidth="1"/>
    <col min="10" max="10" width="9" style="1"/>
    <col min="11" max="11" width="13.375" style="1" customWidth="1"/>
    <col min="12" max="16384" width="9" style="1"/>
  </cols>
  <sheetData>
    <row r="1" spans="1:12" x14ac:dyDescent="0.4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4">
      <c r="A2" s="8"/>
      <c r="B2" s="53" t="s">
        <v>0</v>
      </c>
      <c r="C2" s="54"/>
      <c r="D2" s="55"/>
      <c r="E2" s="53" t="s">
        <v>1</v>
      </c>
      <c r="F2" s="54"/>
      <c r="G2" s="54"/>
      <c r="H2" s="55"/>
      <c r="I2" s="56" t="s">
        <v>2</v>
      </c>
      <c r="J2" s="56"/>
      <c r="K2" s="56" t="s">
        <v>3</v>
      </c>
      <c r="L2" s="56"/>
    </row>
    <row r="3" spans="1:12" ht="44.25" x14ac:dyDescent="0.4">
      <c r="A3" s="9" t="s">
        <v>4</v>
      </c>
      <c r="B3" s="10" t="s">
        <v>5</v>
      </c>
      <c r="C3" s="11" t="s">
        <v>6</v>
      </c>
      <c r="D3" s="11" t="s">
        <v>7</v>
      </c>
      <c r="E3" s="9" t="s">
        <v>8</v>
      </c>
      <c r="F3" s="12" t="s">
        <v>9</v>
      </c>
      <c r="G3" s="12" t="s">
        <v>10</v>
      </c>
      <c r="H3" s="10" t="s">
        <v>11</v>
      </c>
      <c r="I3" s="10" t="s">
        <v>12</v>
      </c>
      <c r="J3" s="10" t="s">
        <v>13</v>
      </c>
      <c r="K3" s="10" t="s">
        <v>12</v>
      </c>
      <c r="L3" s="10" t="s">
        <v>13</v>
      </c>
    </row>
    <row r="4" spans="1:12" customFormat="1" x14ac:dyDescent="0.4">
      <c r="A4" s="22">
        <v>2009</v>
      </c>
      <c r="B4" s="47">
        <v>233</v>
      </c>
      <c r="C4" s="50">
        <v>73.45</v>
      </c>
      <c r="D4" s="50">
        <v>10.74</v>
      </c>
      <c r="E4" s="2" t="s">
        <v>14</v>
      </c>
      <c r="F4" s="13">
        <v>63</v>
      </c>
      <c r="G4" s="13">
        <v>95.59</v>
      </c>
      <c r="H4" s="14" t="s">
        <v>15</v>
      </c>
      <c r="I4" s="44">
        <v>246</v>
      </c>
      <c r="J4" s="44">
        <v>7.55</v>
      </c>
      <c r="K4" s="44">
        <v>0</v>
      </c>
      <c r="L4" s="44">
        <v>0</v>
      </c>
    </row>
    <row r="5" spans="1:12" customFormat="1" x14ac:dyDescent="0.4">
      <c r="A5" s="23"/>
      <c r="B5" s="48"/>
      <c r="C5" s="51"/>
      <c r="D5" s="51"/>
      <c r="E5" s="2" t="s">
        <v>16</v>
      </c>
      <c r="F5" s="13">
        <v>313</v>
      </c>
      <c r="G5" s="13">
        <v>52.4</v>
      </c>
      <c r="H5" s="14" t="s">
        <v>15</v>
      </c>
      <c r="I5" s="45"/>
      <c r="J5" s="45"/>
      <c r="K5" s="45"/>
      <c r="L5" s="45"/>
    </row>
    <row r="6" spans="1:12" customFormat="1" x14ac:dyDescent="0.4">
      <c r="A6" s="24"/>
      <c r="B6" s="49"/>
      <c r="C6" s="52"/>
      <c r="D6" s="52"/>
      <c r="E6" s="2" t="s">
        <v>17</v>
      </c>
      <c r="F6" s="13">
        <f>SUM(F4:F5)</f>
        <v>376</v>
      </c>
      <c r="G6" s="13">
        <f>SUM(G4:G5)</f>
        <v>147.99</v>
      </c>
      <c r="H6" s="14" t="s">
        <v>15</v>
      </c>
      <c r="I6" s="46"/>
      <c r="J6" s="46"/>
      <c r="K6" s="46"/>
      <c r="L6" s="46"/>
    </row>
    <row r="7" spans="1:12" customFormat="1" x14ac:dyDescent="0.4">
      <c r="A7" s="22">
        <v>2010</v>
      </c>
      <c r="B7" s="47">
        <v>190</v>
      </c>
      <c r="C7" s="50">
        <v>68.069999999999993</v>
      </c>
      <c r="D7" s="50">
        <v>9.9</v>
      </c>
      <c r="E7" s="2" t="s">
        <v>14</v>
      </c>
      <c r="F7" s="13">
        <v>42</v>
      </c>
      <c r="G7" s="13">
        <v>96.83</v>
      </c>
      <c r="H7" s="14" t="s">
        <v>15</v>
      </c>
      <c r="I7" s="44">
        <v>288</v>
      </c>
      <c r="J7" s="44">
        <v>10.66</v>
      </c>
      <c r="K7" s="44">
        <v>1</v>
      </c>
      <c r="L7" s="44">
        <v>0.03</v>
      </c>
    </row>
    <row r="8" spans="1:12" customFormat="1" x14ac:dyDescent="0.4">
      <c r="A8" s="23"/>
      <c r="B8" s="48"/>
      <c r="C8" s="51"/>
      <c r="D8" s="51"/>
      <c r="E8" s="2" t="s">
        <v>16</v>
      </c>
      <c r="F8" s="13">
        <v>158</v>
      </c>
      <c r="G8" s="13">
        <v>124.08</v>
      </c>
      <c r="H8" s="14" t="s">
        <v>15</v>
      </c>
      <c r="I8" s="45"/>
      <c r="J8" s="45"/>
      <c r="K8" s="45"/>
      <c r="L8" s="45"/>
    </row>
    <row r="9" spans="1:12" customFormat="1" x14ac:dyDescent="0.4">
      <c r="A9" s="24"/>
      <c r="B9" s="49"/>
      <c r="C9" s="52"/>
      <c r="D9" s="52"/>
      <c r="E9" s="2" t="s">
        <v>17</v>
      </c>
      <c r="F9" s="13">
        <f>SUM(F7:F8)</f>
        <v>200</v>
      </c>
      <c r="G9" s="13">
        <f>SUM(G7:G8)</f>
        <v>220.91</v>
      </c>
      <c r="H9" s="14" t="s">
        <v>15</v>
      </c>
      <c r="I9" s="46"/>
      <c r="J9" s="46"/>
      <c r="K9" s="46"/>
      <c r="L9" s="46"/>
    </row>
    <row r="10" spans="1:12" customFormat="1" x14ac:dyDescent="0.4">
      <c r="A10" s="22">
        <v>2011</v>
      </c>
      <c r="B10" s="47">
        <v>186</v>
      </c>
      <c r="C10" s="50">
        <v>51.13</v>
      </c>
      <c r="D10" s="50">
        <v>7.57</v>
      </c>
      <c r="E10" s="2" t="s">
        <v>14</v>
      </c>
      <c r="F10" s="13">
        <v>42</v>
      </c>
      <c r="G10" s="13">
        <v>77.39</v>
      </c>
      <c r="H10" s="14" t="s">
        <v>15</v>
      </c>
      <c r="I10" s="44">
        <v>285</v>
      </c>
      <c r="J10" s="44">
        <v>11.95</v>
      </c>
      <c r="K10" s="44">
        <v>1</v>
      </c>
      <c r="L10" s="44">
        <v>2.6</v>
      </c>
    </row>
    <row r="11" spans="1:12" customFormat="1" x14ac:dyDescent="0.4">
      <c r="A11" s="23"/>
      <c r="B11" s="48"/>
      <c r="C11" s="51"/>
      <c r="D11" s="51"/>
      <c r="E11" s="2" t="s">
        <v>16</v>
      </c>
      <c r="F11" s="13">
        <v>157</v>
      </c>
      <c r="G11" s="13">
        <v>95.85</v>
      </c>
      <c r="H11" s="14" t="s">
        <v>15</v>
      </c>
      <c r="I11" s="45"/>
      <c r="J11" s="45"/>
      <c r="K11" s="45"/>
      <c r="L11" s="45"/>
    </row>
    <row r="12" spans="1:12" customFormat="1" x14ac:dyDescent="0.4">
      <c r="A12" s="24"/>
      <c r="B12" s="49"/>
      <c r="C12" s="52"/>
      <c r="D12" s="52"/>
      <c r="E12" s="2" t="s">
        <v>17</v>
      </c>
      <c r="F12" s="13">
        <f>SUM(F10:F11)</f>
        <v>199</v>
      </c>
      <c r="G12" s="13">
        <f>SUM(G10:G11)</f>
        <v>173.24</v>
      </c>
      <c r="H12" s="14" t="s">
        <v>15</v>
      </c>
      <c r="I12" s="46"/>
      <c r="J12" s="46"/>
      <c r="K12" s="46"/>
      <c r="L12" s="46"/>
    </row>
    <row r="13" spans="1:12" customFormat="1" x14ac:dyDescent="0.4">
      <c r="A13" s="22">
        <v>2012</v>
      </c>
      <c r="B13" s="47">
        <v>198</v>
      </c>
      <c r="C13" s="50">
        <v>52.36</v>
      </c>
      <c r="D13" s="50">
        <v>5.83</v>
      </c>
      <c r="E13" s="2" t="s">
        <v>14</v>
      </c>
      <c r="F13" s="13">
        <v>55</v>
      </c>
      <c r="G13" s="13">
        <v>74.42</v>
      </c>
      <c r="H13" s="13">
        <v>1.79</v>
      </c>
      <c r="I13" s="44">
        <v>323</v>
      </c>
      <c r="J13" s="44">
        <v>14.7</v>
      </c>
      <c r="K13" s="44">
        <v>1</v>
      </c>
      <c r="L13" s="44">
        <v>0.06</v>
      </c>
    </row>
    <row r="14" spans="1:12" customFormat="1" x14ac:dyDescent="0.4">
      <c r="A14" s="23"/>
      <c r="B14" s="48"/>
      <c r="C14" s="51"/>
      <c r="D14" s="51"/>
      <c r="E14" s="2" t="s">
        <v>16</v>
      </c>
      <c r="F14" s="13">
        <v>153</v>
      </c>
      <c r="G14" s="13">
        <v>30.33</v>
      </c>
      <c r="H14" s="13">
        <v>8.68</v>
      </c>
      <c r="I14" s="45"/>
      <c r="J14" s="45"/>
      <c r="K14" s="45"/>
      <c r="L14" s="45"/>
    </row>
    <row r="15" spans="1:12" customFormat="1" x14ac:dyDescent="0.4">
      <c r="A15" s="24"/>
      <c r="B15" s="49"/>
      <c r="C15" s="52"/>
      <c r="D15" s="52"/>
      <c r="E15" s="2" t="s">
        <v>17</v>
      </c>
      <c r="F15" s="13">
        <f>SUM(F13:F14)</f>
        <v>208</v>
      </c>
      <c r="G15" s="13">
        <f>SUM(G13:G14)</f>
        <v>104.75</v>
      </c>
      <c r="H15" s="13">
        <f>SUM(H13:H14)</f>
        <v>10.469999999999999</v>
      </c>
      <c r="I15" s="46"/>
      <c r="J15" s="46"/>
      <c r="K15" s="46"/>
      <c r="L15" s="46"/>
    </row>
    <row r="16" spans="1:12" customFormat="1" x14ac:dyDescent="0.4">
      <c r="A16" s="22">
        <v>2013</v>
      </c>
      <c r="B16" s="47">
        <v>189</v>
      </c>
      <c r="C16" s="50">
        <v>55.59</v>
      </c>
      <c r="D16" s="50">
        <v>5.12</v>
      </c>
      <c r="E16" s="2" t="s">
        <v>14</v>
      </c>
      <c r="F16" s="13">
        <v>57</v>
      </c>
      <c r="G16" s="13">
        <v>35.06</v>
      </c>
      <c r="H16" s="13">
        <v>6.19</v>
      </c>
      <c r="I16" s="44">
        <v>317</v>
      </c>
      <c r="J16" s="44">
        <v>15.46</v>
      </c>
      <c r="K16" s="44">
        <v>3</v>
      </c>
      <c r="L16" s="44">
        <v>0.27</v>
      </c>
    </row>
    <row r="17" spans="1:12" customFormat="1" x14ac:dyDescent="0.4">
      <c r="A17" s="23"/>
      <c r="B17" s="48"/>
      <c r="C17" s="51"/>
      <c r="D17" s="51"/>
      <c r="E17" s="2" t="s">
        <v>16</v>
      </c>
      <c r="F17" s="13">
        <v>162</v>
      </c>
      <c r="G17" s="13">
        <v>471.08</v>
      </c>
      <c r="H17" s="13">
        <v>2.9</v>
      </c>
      <c r="I17" s="45"/>
      <c r="J17" s="45"/>
      <c r="K17" s="45"/>
      <c r="L17" s="45"/>
    </row>
    <row r="18" spans="1:12" customFormat="1" x14ac:dyDescent="0.4">
      <c r="A18" s="24"/>
      <c r="B18" s="49"/>
      <c r="C18" s="52"/>
      <c r="D18" s="52"/>
      <c r="E18" s="2" t="s">
        <v>17</v>
      </c>
      <c r="F18" s="13">
        <f>SUM(F16:F17)</f>
        <v>219</v>
      </c>
      <c r="G18" s="13">
        <f>SUM(G16:G17)</f>
        <v>506.14</v>
      </c>
      <c r="H18" s="13">
        <f>SUM(H16:H17)</f>
        <v>9.09</v>
      </c>
      <c r="I18" s="46"/>
      <c r="J18" s="46"/>
      <c r="K18" s="46"/>
      <c r="L18" s="46"/>
    </row>
    <row r="19" spans="1:12" x14ac:dyDescent="0.4">
      <c r="A19" s="22">
        <v>2014</v>
      </c>
      <c r="B19" s="22">
        <v>237</v>
      </c>
      <c r="C19" s="41">
        <v>52.17</v>
      </c>
      <c r="D19" s="41">
        <v>6.92</v>
      </c>
      <c r="E19" s="2" t="s">
        <v>14</v>
      </c>
      <c r="F19" s="3">
        <v>39</v>
      </c>
      <c r="G19" s="4">
        <v>34.549999999999997</v>
      </c>
      <c r="H19" s="5">
        <v>4.59</v>
      </c>
      <c r="I19" s="35">
        <v>346</v>
      </c>
      <c r="J19" s="38">
        <v>11.92</v>
      </c>
      <c r="K19" s="35">
        <v>1</v>
      </c>
      <c r="L19" s="38">
        <v>0.11</v>
      </c>
    </row>
    <row r="20" spans="1:12" x14ac:dyDescent="0.4">
      <c r="A20" s="23"/>
      <c r="B20" s="23"/>
      <c r="C20" s="42"/>
      <c r="D20" s="42"/>
      <c r="E20" s="2" t="s">
        <v>16</v>
      </c>
      <c r="F20" s="3">
        <v>147</v>
      </c>
      <c r="G20" s="4">
        <v>15.63</v>
      </c>
      <c r="H20" s="5">
        <v>6.76</v>
      </c>
      <c r="I20" s="36"/>
      <c r="J20" s="39"/>
      <c r="K20" s="36"/>
      <c r="L20" s="39"/>
    </row>
    <row r="21" spans="1:12" x14ac:dyDescent="0.4">
      <c r="A21" s="24"/>
      <c r="B21" s="24"/>
      <c r="C21" s="43"/>
      <c r="D21" s="43"/>
      <c r="E21" s="2" t="s">
        <v>17</v>
      </c>
      <c r="F21" s="3">
        <f>SUM(F19:F20)</f>
        <v>186</v>
      </c>
      <c r="G21" s="4">
        <f>SUM(G19:G20)</f>
        <v>50.18</v>
      </c>
      <c r="H21" s="5">
        <f>SUM(H19:H20)</f>
        <v>11.35</v>
      </c>
      <c r="I21" s="37"/>
      <c r="J21" s="40"/>
      <c r="K21" s="37"/>
      <c r="L21" s="40"/>
    </row>
    <row r="22" spans="1:12" x14ac:dyDescent="0.4">
      <c r="A22" s="22">
        <v>2015</v>
      </c>
      <c r="B22" s="22">
        <v>159</v>
      </c>
      <c r="C22" s="41">
        <v>40.24</v>
      </c>
      <c r="D22" s="41">
        <v>3.98</v>
      </c>
      <c r="E22" s="2" t="s">
        <v>14</v>
      </c>
      <c r="F22" s="3">
        <v>46</v>
      </c>
      <c r="G22" s="4">
        <v>48.33</v>
      </c>
      <c r="H22" s="5">
        <v>2.5</v>
      </c>
      <c r="I22" s="35">
        <v>323</v>
      </c>
      <c r="J22" s="38">
        <v>9.94</v>
      </c>
      <c r="K22" s="35">
        <v>3</v>
      </c>
      <c r="L22" s="38">
        <v>0.23</v>
      </c>
    </row>
    <row r="23" spans="1:12" x14ac:dyDescent="0.4">
      <c r="A23" s="23"/>
      <c r="B23" s="23"/>
      <c r="C23" s="42"/>
      <c r="D23" s="42"/>
      <c r="E23" s="2" t="s">
        <v>16</v>
      </c>
      <c r="F23" s="3">
        <v>133</v>
      </c>
      <c r="G23" s="4">
        <v>22.86</v>
      </c>
      <c r="H23" s="5">
        <v>1.05</v>
      </c>
      <c r="I23" s="36"/>
      <c r="J23" s="39"/>
      <c r="K23" s="36"/>
      <c r="L23" s="39"/>
    </row>
    <row r="24" spans="1:12" x14ac:dyDescent="0.4">
      <c r="A24" s="24"/>
      <c r="B24" s="24"/>
      <c r="C24" s="43"/>
      <c r="D24" s="43"/>
      <c r="E24" s="2" t="s">
        <v>17</v>
      </c>
      <c r="F24" s="3">
        <f>SUM(F22:F23)</f>
        <v>179</v>
      </c>
      <c r="G24" s="4">
        <f>SUM(G22:G23)</f>
        <v>71.19</v>
      </c>
      <c r="H24" s="5">
        <f>SUM(H22:H23)</f>
        <v>3.55</v>
      </c>
      <c r="I24" s="37"/>
      <c r="J24" s="40"/>
      <c r="K24" s="37"/>
      <c r="L24" s="40"/>
    </row>
    <row r="25" spans="1:12" x14ac:dyDescent="0.4">
      <c r="A25" s="22">
        <v>2016</v>
      </c>
      <c r="B25" s="22">
        <v>178</v>
      </c>
      <c r="C25" s="41">
        <v>41.4</v>
      </c>
      <c r="D25" s="41">
        <v>5.0599999999999996</v>
      </c>
      <c r="E25" s="2" t="s">
        <v>14</v>
      </c>
      <c r="F25" s="3">
        <v>43</v>
      </c>
      <c r="G25" s="4">
        <v>14.42</v>
      </c>
      <c r="H25" s="5">
        <v>3.29</v>
      </c>
      <c r="I25" s="35">
        <v>342</v>
      </c>
      <c r="J25" s="38">
        <v>14.13</v>
      </c>
      <c r="K25" s="35">
        <v>13</v>
      </c>
      <c r="L25" s="38">
        <v>1.0900000000000001</v>
      </c>
    </row>
    <row r="26" spans="1:12" x14ac:dyDescent="0.4">
      <c r="A26" s="23"/>
      <c r="B26" s="23"/>
      <c r="C26" s="42"/>
      <c r="D26" s="42"/>
      <c r="E26" s="2" t="s">
        <v>16</v>
      </c>
      <c r="F26" s="3">
        <v>109</v>
      </c>
      <c r="G26" s="4">
        <v>52.58</v>
      </c>
      <c r="H26" s="5">
        <v>1.64</v>
      </c>
      <c r="I26" s="36"/>
      <c r="J26" s="39"/>
      <c r="K26" s="36"/>
      <c r="L26" s="39"/>
    </row>
    <row r="27" spans="1:12" x14ac:dyDescent="0.4">
      <c r="A27" s="24"/>
      <c r="B27" s="24"/>
      <c r="C27" s="43"/>
      <c r="D27" s="43"/>
      <c r="E27" s="2" t="s">
        <v>17</v>
      </c>
      <c r="F27" s="3">
        <f>SUM(F25:F26)</f>
        <v>152</v>
      </c>
      <c r="G27" s="4">
        <f>SUM(G25:G26)</f>
        <v>67</v>
      </c>
      <c r="H27" s="5">
        <f>SUM(H25:H26)</f>
        <v>4.93</v>
      </c>
      <c r="I27" s="37"/>
      <c r="J27" s="40"/>
      <c r="K27" s="37"/>
      <c r="L27" s="40"/>
    </row>
    <row r="28" spans="1:12" x14ac:dyDescent="0.4">
      <c r="A28" s="22">
        <v>2017</v>
      </c>
      <c r="B28" s="22">
        <v>175</v>
      </c>
      <c r="C28" s="41">
        <v>43.52</v>
      </c>
      <c r="D28" s="41">
        <v>6.72</v>
      </c>
      <c r="E28" s="2" t="s">
        <v>14</v>
      </c>
      <c r="F28" s="3">
        <v>81</v>
      </c>
      <c r="G28" s="4">
        <v>124.74</v>
      </c>
      <c r="H28" s="5">
        <v>4.22</v>
      </c>
      <c r="I28" s="35">
        <v>360</v>
      </c>
      <c r="J28" s="38">
        <v>23.79</v>
      </c>
      <c r="K28" s="35">
        <v>16</v>
      </c>
      <c r="L28" s="38">
        <v>1.54</v>
      </c>
    </row>
    <row r="29" spans="1:12" x14ac:dyDescent="0.4">
      <c r="A29" s="23"/>
      <c r="B29" s="23"/>
      <c r="C29" s="42"/>
      <c r="D29" s="42"/>
      <c r="E29" s="2" t="s">
        <v>16</v>
      </c>
      <c r="F29" s="3">
        <v>245</v>
      </c>
      <c r="G29" s="4">
        <v>61.24</v>
      </c>
      <c r="H29" s="5">
        <v>4.1900000000000004</v>
      </c>
      <c r="I29" s="36"/>
      <c r="J29" s="39"/>
      <c r="K29" s="36"/>
      <c r="L29" s="39"/>
    </row>
    <row r="30" spans="1:12" x14ac:dyDescent="0.4">
      <c r="A30" s="24"/>
      <c r="B30" s="24"/>
      <c r="C30" s="43"/>
      <c r="D30" s="43"/>
      <c r="E30" s="2" t="s">
        <v>17</v>
      </c>
      <c r="F30" s="3">
        <f>SUM(F28:F29)</f>
        <v>326</v>
      </c>
      <c r="G30" s="4">
        <f>SUM(G28:G29)</f>
        <v>185.98</v>
      </c>
      <c r="H30" s="5">
        <f>SUM(H28:H29)</f>
        <v>8.41</v>
      </c>
      <c r="I30" s="37"/>
      <c r="J30" s="40"/>
      <c r="K30" s="37"/>
      <c r="L30" s="40"/>
    </row>
    <row r="31" spans="1:12" x14ac:dyDescent="0.4">
      <c r="A31" s="22">
        <v>2018</v>
      </c>
      <c r="B31" s="22">
        <v>168</v>
      </c>
      <c r="C31" s="41">
        <v>37.770000000000003</v>
      </c>
      <c r="D31" s="41">
        <v>4.03</v>
      </c>
      <c r="E31" s="2" t="s">
        <v>14</v>
      </c>
      <c r="F31" s="3">
        <v>40</v>
      </c>
      <c r="G31" s="4">
        <v>111.5</v>
      </c>
      <c r="H31" s="5">
        <v>2.2999999999999998</v>
      </c>
      <c r="I31" s="35">
        <v>364</v>
      </c>
      <c r="J31" s="38">
        <v>11.12</v>
      </c>
      <c r="K31" s="35">
        <v>6</v>
      </c>
      <c r="L31" s="38">
        <v>0.91</v>
      </c>
    </row>
    <row r="32" spans="1:12" x14ac:dyDescent="0.4">
      <c r="A32" s="23"/>
      <c r="B32" s="23"/>
      <c r="C32" s="42"/>
      <c r="D32" s="42"/>
      <c r="E32" s="2" t="s">
        <v>16</v>
      </c>
      <c r="F32" s="3">
        <v>139</v>
      </c>
      <c r="G32" s="4">
        <v>64.739999999999995</v>
      </c>
      <c r="H32" s="5">
        <v>1.67</v>
      </c>
      <c r="I32" s="36"/>
      <c r="J32" s="39"/>
      <c r="K32" s="36"/>
      <c r="L32" s="39"/>
    </row>
    <row r="33" spans="1:12" x14ac:dyDescent="0.4">
      <c r="A33" s="24"/>
      <c r="B33" s="24"/>
      <c r="C33" s="43"/>
      <c r="D33" s="43"/>
      <c r="E33" s="2" t="s">
        <v>17</v>
      </c>
      <c r="F33" s="3">
        <f>SUM(F31:F32)</f>
        <v>179</v>
      </c>
      <c r="G33" s="4">
        <f>SUM(G31:G32)</f>
        <v>176.24</v>
      </c>
      <c r="H33" s="5">
        <f>SUM(H31:H32)</f>
        <v>3.9699999999999998</v>
      </c>
      <c r="I33" s="37"/>
      <c r="J33" s="40"/>
      <c r="K33" s="37"/>
      <c r="L33" s="40"/>
    </row>
    <row r="34" spans="1:12" x14ac:dyDescent="0.4">
      <c r="A34" s="25">
        <v>2019</v>
      </c>
      <c r="B34" s="25">
        <v>160</v>
      </c>
      <c r="C34" s="34">
        <v>37.14</v>
      </c>
      <c r="D34" s="34">
        <v>3.48</v>
      </c>
      <c r="E34" s="6" t="s">
        <v>14</v>
      </c>
      <c r="F34" s="15">
        <v>62</v>
      </c>
      <c r="G34" s="15">
        <v>38.07</v>
      </c>
      <c r="H34" s="15">
        <v>3.87</v>
      </c>
      <c r="I34" s="25">
        <v>214</v>
      </c>
      <c r="J34" s="25">
        <v>7.65</v>
      </c>
      <c r="K34" s="25">
        <v>6</v>
      </c>
      <c r="L34" s="25">
        <v>0.38</v>
      </c>
    </row>
    <row r="35" spans="1:12" x14ac:dyDescent="0.4">
      <c r="A35" s="26"/>
      <c r="B35" s="26"/>
      <c r="C35" s="29"/>
      <c r="D35" s="29"/>
      <c r="E35" s="6" t="s">
        <v>16</v>
      </c>
      <c r="F35" s="15">
        <v>207</v>
      </c>
      <c r="G35" s="15">
        <v>90.19</v>
      </c>
      <c r="H35" s="15">
        <v>3.69</v>
      </c>
      <c r="I35" s="26"/>
      <c r="J35" s="26"/>
      <c r="K35" s="26"/>
      <c r="L35" s="26"/>
    </row>
    <row r="36" spans="1:12" x14ac:dyDescent="0.4">
      <c r="A36" s="32"/>
      <c r="B36" s="32"/>
      <c r="C36" s="33"/>
      <c r="D36" s="33"/>
      <c r="E36" s="6" t="s">
        <v>17</v>
      </c>
      <c r="F36" s="15">
        <f>SUM(F34:F35)</f>
        <v>269</v>
      </c>
      <c r="G36" s="4">
        <f>SUM(G34:G35)</f>
        <v>128.26</v>
      </c>
      <c r="H36" s="15">
        <f>SUM(H34:H35)</f>
        <v>7.5600000000000005</v>
      </c>
      <c r="I36" s="32"/>
      <c r="J36" s="32"/>
      <c r="K36" s="32"/>
      <c r="L36" s="32"/>
    </row>
    <row r="37" spans="1:12" x14ac:dyDescent="0.4">
      <c r="A37" s="25">
        <v>2020</v>
      </c>
      <c r="B37" s="27">
        <v>158</v>
      </c>
      <c r="C37" s="28">
        <v>26.57</v>
      </c>
      <c r="D37" s="28">
        <v>2.39</v>
      </c>
      <c r="E37" s="6" t="s">
        <v>14</v>
      </c>
      <c r="F37" s="15">
        <v>43</v>
      </c>
      <c r="G37" s="15">
        <v>20.89</v>
      </c>
      <c r="H37" s="15">
        <v>2.2799999999999998</v>
      </c>
      <c r="I37" s="25">
        <v>205</v>
      </c>
      <c r="J37" s="25">
        <v>6.53</v>
      </c>
      <c r="K37" s="25">
        <v>17</v>
      </c>
      <c r="L37" s="25">
        <v>2.42</v>
      </c>
    </row>
    <row r="38" spans="1:12" x14ac:dyDescent="0.4">
      <c r="A38" s="26"/>
      <c r="B38" s="26"/>
      <c r="C38" s="29"/>
      <c r="D38" s="29"/>
      <c r="E38" s="6" t="s">
        <v>16</v>
      </c>
      <c r="F38" s="15">
        <v>133</v>
      </c>
      <c r="G38" s="15">
        <v>69.28</v>
      </c>
      <c r="H38" s="15">
        <v>1.19</v>
      </c>
      <c r="I38" s="26"/>
      <c r="J38" s="26"/>
      <c r="K38" s="26"/>
      <c r="L38" s="26"/>
    </row>
    <row r="39" spans="1:12" x14ac:dyDescent="0.4">
      <c r="A39" s="32"/>
      <c r="B39" s="32"/>
      <c r="C39" s="33"/>
      <c r="D39" s="33"/>
      <c r="E39" s="6" t="s">
        <v>17</v>
      </c>
      <c r="F39" s="15">
        <v>176</v>
      </c>
      <c r="G39" s="4">
        <v>90.17</v>
      </c>
      <c r="H39" s="15">
        <v>3.47</v>
      </c>
      <c r="I39" s="32"/>
      <c r="J39" s="32"/>
      <c r="K39" s="32"/>
      <c r="L39" s="32"/>
    </row>
    <row r="40" spans="1:12" x14ac:dyDescent="0.4">
      <c r="A40" s="25">
        <v>2021</v>
      </c>
      <c r="B40" s="27">
        <v>151</v>
      </c>
      <c r="C40" s="28">
        <v>37.880000000000003</v>
      </c>
      <c r="D40" s="28">
        <v>4.05</v>
      </c>
      <c r="E40" s="6" t="s">
        <v>14</v>
      </c>
      <c r="F40" s="15">
        <v>37</v>
      </c>
      <c r="G40" s="15">
        <v>45.02</v>
      </c>
      <c r="H40" s="15">
        <v>2.0499999999999998</v>
      </c>
      <c r="I40" s="25">
        <v>228</v>
      </c>
      <c r="J40" s="25">
        <v>9.11</v>
      </c>
      <c r="K40" s="25">
        <v>31</v>
      </c>
      <c r="L40" s="25">
        <v>1.1100000000000001</v>
      </c>
    </row>
    <row r="41" spans="1:12" x14ac:dyDescent="0.4">
      <c r="A41" s="26"/>
      <c r="B41" s="26"/>
      <c r="C41" s="29"/>
      <c r="D41" s="29"/>
      <c r="E41" s="6" t="s">
        <v>16</v>
      </c>
      <c r="F41" s="15">
        <v>100</v>
      </c>
      <c r="G41" s="15">
        <v>40.15</v>
      </c>
      <c r="H41" s="15">
        <v>1.21</v>
      </c>
      <c r="I41" s="26"/>
      <c r="J41" s="26"/>
      <c r="K41" s="26"/>
      <c r="L41" s="26"/>
    </row>
    <row r="42" spans="1:12" x14ac:dyDescent="0.4">
      <c r="A42" s="32"/>
      <c r="B42" s="32"/>
      <c r="C42" s="33"/>
      <c r="D42" s="33"/>
      <c r="E42" s="6" t="s">
        <v>17</v>
      </c>
      <c r="F42" s="15">
        <v>137</v>
      </c>
      <c r="G42" s="4">
        <v>85.17</v>
      </c>
      <c r="H42" s="15">
        <v>3.26</v>
      </c>
      <c r="I42" s="32"/>
      <c r="J42" s="32"/>
      <c r="K42" s="32"/>
      <c r="L42" s="32"/>
    </row>
    <row r="43" spans="1:12" x14ac:dyDescent="0.4">
      <c r="A43" s="25">
        <v>2022</v>
      </c>
      <c r="B43" s="27">
        <v>104</v>
      </c>
      <c r="C43" s="28">
        <v>37.450000000000003</v>
      </c>
      <c r="D43" s="28">
        <v>3.54</v>
      </c>
      <c r="E43" s="6" t="s">
        <v>14</v>
      </c>
      <c r="F43" s="15">
        <v>37</v>
      </c>
      <c r="G43" s="15">
        <v>32.21</v>
      </c>
      <c r="H43" s="15">
        <v>4.09</v>
      </c>
      <c r="I43" s="25">
        <v>222</v>
      </c>
      <c r="J43" s="25">
        <v>6.06</v>
      </c>
      <c r="K43" s="25">
        <v>18</v>
      </c>
      <c r="L43" s="30">
        <v>1.4</v>
      </c>
    </row>
    <row r="44" spans="1:12" x14ac:dyDescent="0.4">
      <c r="A44" s="26"/>
      <c r="B44" s="26"/>
      <c r="C44" s="29"/>
      <c r="D44" s="29"/>
      <c r="E44" s="6" t="s">
        <v>16</v>
      </c>
      <c r="F44" s="15">
        <v>120</v>
      </c>
      <c r="G44" s="17">
        <v>16.8</v>
      </c>
      <c r="H44" s="15">
        <v>1.25</v>
      </c>
      <c r="I44" s="26"/>
      <c r="J44" s="26"/>
      <c r="K44" s="26"/>
      <c r="L44" s="31"/>
    </row>
    <row r="45" spans="1:12" x14ac:dyDescent="0.4">
      <c r="A45" s="26"/>
      <c r="B45" s="26"/>
      <c r="C45" s="29"/>
      <c r="D45" s="29"/>
      <c r="E45" s="18" t="s">
        <v>17</v>
      </c>
      <c r="F45" s="19">
        <v>157</v>
      </c>
      <c r="G45" s="20">
        <v>49.01</v>
      </c>
      <c r="H45" s="19">
        <v>5.34</v>
      </c>
      <c r="I45" s="26"/>
      <c r="J45" s="26"/>
      <c r="K45" s="26"/>
      <c r="L45" s="31"/>
    </row>
    <row r="46" spans="1:12" x14ac:dyDescent="0.4">
      <c r="A46" s="22">
        <v>2023</v>
      </c>
      <c r="B46" s="22">
        <v>127</v>
      </c>
      <c r="C46" s="22">
        <v>40.380000000000003</v>
      </c>
      <c r="D46" s="22">
        <v>3.69</v>
      </c>
      <c r="E46" s="8" t="s">
        <v>14</v>
      </c>
      <c r="F46" s="8">
        <v>18</v>
      </c>
      <c r="G46" s="8">
        <v>15.45</v>
      </c>
      <c r="H46" s="8">
        <v>1.8</v>
      </c>
      <c r="I46" s="22">
        <v>201</v>
      </c>
      <c r="J46" s="22">
        <v>10.86</v>
      </c>
      <c r="K46" s="22">
        <v>29</v>
      </c>
      <c r="L46" s="22">
        <v>9.1999999999999993</v>
      </c>
    </row>
    <row r="47" spans="1:12" x14ac:dyDescent="0.4">
      <c r="A47" s="23"/>
      <c r="B47" s="23"/>
      <c r="C47" s="23"/>
      <c r="D47" s="23"/>
      <c r="E47" s="8" t="s">
        <v>16</v>
      </c>
      <c r="F47" s="8">
        <v>89</v>
      </c>
      <c r="G47" s="8">
        <v>6.36</v>
      </c>
      <c r="H47" s="8">
        <v>1.25</v>
      </c>
      <c r="I47" s="23"/>
      <c r="J47" s="23"/>
      <c r="K47" s="23"/>
      <c r="L47" s="23"/>
    </row>
    <row r="48" spans="1:12" x14ac:dyDescent="0.4">
      <c r="A48" s="24"/>
      <c r="B48" s="24"/>
      <c r="C48" s="24"/>
      <c r="D48" s="24"/>
      <c r="E48" s="21" t="s">
        <v>17</v>
      </c>
      <c r="F48" s="21">
        <v>107</v>
      </c>
      <c r="G48" s="21">
        <v>21.81</v>
      </c>
      <c r="H48" s="21">
        <v>3.05</v>
      </c>
      <c r="I48" s="24"/>
      <c r="J48" s="24"/>
      <c r="K48" s="24"/>
      <c r="L48" s="24"/>
    </row>
    <row r="50" spans="1:1" x14ac:dyDescent="0.4">
      <c r="A50" s="16" t="s">
        <v>18</v>
      </c>
    </row>
    <row r="51" spans="1:1" x14ac:dyDescent="0.4">
      <c r="A51" s="1" t="s">
        <v>19</v>
      </c>
    </row>
  </sheetData>
  <mergeCells count="124">
    <mergeCell ref="B2:D2"/>
    <mergeCell ref="E2:H2"/>
    <mergeCell ref="I2:J2"/>
    <mergeCell ref="K2:L2"/>
    <mergeCell ref="A4:A6"/>
    <mergeCell ref="B4:B6"/>
    <mergeCell ref="C4:C6"/>
    <mergeCell ref="D4:D6"/>
    <mergeCell ref="I4:I6"/>
    <mergeCell ref="J4:J6"/>
    <mergeCell ref="K4:K6"/>
    <mergeCell ref="L4:L6"/>
    <mergeCell ref="J7:J9"/>
    <mergeCell ref="K7:K9"/>
    <mergeCell ref="L7:L9"/>
    <mergeCell ref="K10:K12"/>
    <mergeCell ref="L10:L12"/>
    <mergeCell ref="A7:A9"/>
    <mergeCell ref="B7:B9"/>
    <mergeCell ref="C7:C9"/>
    <mergeCell ref="D7:D9"/>
    <mergeCell ref="I7:I9"/>
    <mergeCell ref="J13:J15"/>
    <mergeCell ref="K13:K15"/>
    <mergeCell ref="L13:L15"/>
    <mergeCell ref="A10:A12"/>
    <mergeCell ref="B10:B12"/>
    <mergeCell ref="C10:C12"/>
    <mergeCell ref="D10:D12"/>
    <mergeCell ref="I10:I12"/>
    <mergeCell ref="J10:J12"/>
    <mergeCell ref="A13:A15"/>
    <mergeCell ref="B13:B15"/>
    <mergeCell ref="C13:C15"/>
    <mergeCell ref="D13:D15"/>
    <mergeCell ref="I13:I15"/>
    <mergeCell ref="K16:K18"/>
    <mergeCell ref="L16:L18"/>
    <mergeCell ref="A19:A21"/>
    <mergeCell ref="B19:B21"/>
    <mergeCell ref="C19:C21"/>
    <mergeCell ref="D19:D21"/>
    <mergeCell ref="I19:I21"/>
    <mergeCell ref="J19:J21"/>
    <mergeCell ref="K19:K21"/>
    <mergeCell ref="L19:L21"/>
    <mergeCell ref="A16:A18"/>
    <mergeCell ref="B16:B18"/>
    <mergeCell ref="C16:C18"/>
    <mergeCell ref="D16:D18"/>
    <mergeCell ref="I16:I18"/>
    <mergeCell ref="J16:J18"/>
    <mergeCell ref="K22:K24"/>
    <mergeCell ref="L22:L24"/>
    <mergeCell ref="A25:A27"/>
    <mergeCell ref="B25:B27"/>
    <mergeCell ref="C25:C27"/>
    <mergeCell ref="D25:D27"/>
    <mergeCell ref="I25:I27"/>
    <mergeCell ref="J25:J27"/>
    <mergeCell ref="K25:K27"/>
    <mergeCell ref="L25:L27"/>
    <mergeCell ref="A22:A24"/>
    <mergeCell ref="B22:B24"/>
    <mergeCell ref="C22:C24"/>
    <mergeCell ref="D22:D24"/>
    <mergeCell ref="I22:I24"/>
    <mergeCell ref="J22:J24"/>
    <mergeCell ref="K34:K36"/>
    <mergeCell ref="L34:L36"/>
    <mergeCell ref="A34:A36"/>
    <mergeCell ref="B34:B36"/>
    <mergeCell ref="C34:C36"/>
    <mergeCell ref="D34:D36"/>
    <mergeCell ref="I34:I36"/>
    <mergeCell ref="J34:J36"/>
    <mergeCell ref="K28:K30"/>
    <mergeCell ref="L28:L30"/>
    <mergeCell ref="A31:A33"/>
    <mergeCell ref="B31:B33"/>
    <mergeCell ref="C31:C33"/>
    <mergeCell ref="D31:D33"/>
    <mergeCell ref="I31:I33"/>
    <mergeCell ref="J31:J33"/>
    <mergeCell ref="K31:K33"/>
    <mergeCell ref="L31:L33"/>
    <mergeCell ref="A28:A30"/>
    <mergeCell ref="B28:B30"/>
    <mergeCell ref="C28:C30"/>
    <mergeCell ref="D28:D30"/>
    <mergeCell ref="I28:I30"/>
    <mergeCell ref="J28:J30"/>
    <mergeCell ref="J40:J42"/>
    <mergeCell ref="K40:K42"/>
    <mergeCell ref="L40:L42"/>
    <mergeCell ref="A40:A42"/>
    <mergeCell ref="B40:B42"/>
    <mergeCell ref="C40:C42"/>
    <mergeCell ref="D40:D42"/>
    <mergeCell ref="I40:I42"/>
    <mergeCell ref="J37:J39"/>
    <mergeCell ref="K37:K39"/>
    <mergeCell ref="L37:L39"/>
    <mergeCell ref="A37:A39"/>
    <mergeCell ref="B37:B39"/>
    <mergeCell ref="C37:C39"/>
    <mergeCell ref="D37:D39"/>
    <mergeCell ref="I37:I39"/>
    <mergeCell ref="A46:A48"/>
    <mergeCell ref="B46:B48"/>
    <mergeCell ref="C46:C48"/>
    <mergeCell ref="D46:D48"/>
    <mergeCell ref="I46:I48"/>
    <mergeCell ref="J46:J48"/>
    <mergeCell ref="K46:K48"/>
    <mergeCell ref="L46:L48"/>
    <mergeCell ref="A43:A45"/>
    <mergeCell ref="B43:B45"/>
    <mergeCell ref="C43:C45"/>
    <mergeCell ref="D43:D45"/>
    <mergeCell ref="I43:I45"/>
    <mergeCell ref="J43:J45"/>
    <mergeCell ref="K43:K45"/>
    <mergeCell ref="L43:L45"/>
  </mergeCells>
  <phoneticPr fontId="3"/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緑化協議等の実績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2020-10-14T01:31:29Z</dcterms:created>
  <dcterms:modified xsi:type="dcterms:W3CDTF">2024-08-19T04:55:05Z</dcterms:modified>
</cp:coreProperties>
</file>