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R21" i="1" l="1"/>
  <c r="Q21" i="1"/>
  <c r="P21" i="1"/>
  <c r="O21" i="1"/>
  <c r="N21" i="1"/>
  <c r="M21" i="1"/>
  <c r="L21" i="1"/>
  <c r="K21" i="1"/>
  <c r="J21" i="1"/>
  <c r="I21" i="1"/>
  <c r="H21" i="1"/>
  <c r="G21" i="1"/>
  <c r="E21" i="1"/>
  <c r="D21" i="1"/>
  <c r="C21" i="1"/>
  <c r="B21" i="1"/>
  <c r="F21" i="1"/>
</calcChain>
</file>

<file path=xl/sharedStrings.xml><?xml version="1.0" encoding="utf-8"?>
<sst xmlns="http://schemas.openxmlformats.org/spreadsheetml/2006/main" count="60" uniqueCount="45">
  <si>
    <t>鶴見区</t>
    <rPh sb="0" eb="3">
      <t>ツルミク</t>
    </rPh>
    <phoneticPr fontId="3"/>
  </si>
  <si>
    <t>神奈川区</t>
    <rPh sb="0" eb="4">
      <t>カナガワク</t>
    </rPh>
    <phoneticPr fontId="3"/>
  </si>
  <si>
    <t>西区</t>
    <rPh sb="0" eb="2">
      <t>ニシク</t>
    </rPh>
    <phoneticPr fontId="3"/>
  </si>
  <si>
    <t>中区</t>
    <rPh sb="0" eb="2">
      <t>ナカク</t>
    </rPh>
    <phoneticPr fontId="3"/>
  </si>
  <si>
    <t>南区</t>
    <rPh sb="0" eb="2">
      <t>ミナミク</t>
    </rPh>
    <phoneticPr fontId="3"/>
  </si>
  <si>
    <t>港南区</t>
    <rPh sb="0" eb="3">
      <t>コウナンク</t>
    </rPh>
    <phoneticPr fontId="3"/>
  </si>
  <si>
    <t>保土ケ谷区</t>
    <rPh sb="0" eb="4">
      <t>ホドガヤ</t>
    </rPh>
    <rPh sb="4" eb="5">
      <t>ク</t>
    </rPh>
    <phoneticPr fontId="3"/>
  </si>
  <si>
    <t>旭区</t>
    <rPh sb="0" eb="2">
      <t>アサヒク</t>
    </rPh>
    <phoneticPr fontId="3"/>
  </si>
  <si>
    <t>磯子区</t>
    <rPh sb="0" eb="3">
      <t>イソゴク</t>
    </rPh>
    <phoneticPr fontId="3"/>
  </si>
  <si>
    <t>金沢区</t>
    <rPh sb="0" eb="3">
      <t>カナザワク</t>
    </rPh>
    <phoneticPr fontId="3"/>
  </si>
  <si>
    <t>港北区</t>
    <rPh sb="0" eb="3">
      <t>コウホクク</t>
    </rPh>
    <phoneticPr fontId="3"/>
  </si>
  <si>
    <t>緑区</t>
    <rPh sb="0" eb="2">
      <t>ミドリク</t>
    </rPh>
    <phoneticPr fontId="3"/>
  </si>
  <si>
    <t>青葉区</t>
    <rPh sb="0" eb="3">
      <t>アオバク</t>
    </rPh>
    <phoneticPr fontId="3"/>
  </si>
  <si>
    <t>都筑区</t>
    <rPh sb="0" eb="3">
      <t>ツヅキク</t>
    </rPh>
    <phoneticPr fontId="3"/>
  </si>
  <si>
    <t>泉区</t>
    <rPh sb="0" eb="2">
      <t>イズミク</t>
    </rPh>
    <phoneticPr fontId="3"/>
  </si>
  <si>
    <t>栄区</t>
    <rPh sb="0" eb="2">
      <t>サカエク</t>
    </rPh>
    <phoneticPr fontId="3"/>
  </si>
  <si>
    <t>戸塚区</t>
    <rPh sb="0" eb="3">
      <t>トツカク</t>
    </rPh>
    <phoneticPr fontId="3"/>
  </si>
  <si>
    <t>瀬谷区</t>
    <rPh sb="0" eb="3">
      <t>セヤク</t>
    </rPh>
    <phoneticPr fontId="3"/>
  </si>
  <si>
    <t>S40</t>
    <phoneticPr fontId="2"/>
  </si>
  <si>
    <t>S50</t>
    <phoneticPr fontId="2"/>
  </si>
  <si>
    <t>S60</t>
    <phoneticPr fontId="2"/>
  </si>
  <si>
    <t>H10</t>
    <phoneticPr fontId="2"/>
  </si>
  <si>
    <t>H20</t>
    <phoneticPr fontId="2"/>
  </si>
  <si>
    <t>H21</t>
    <phoneticPr fontId="2"/>
  </si>
  <si>
    <t>H22</t>
    <phoneticPr fontId="2"/>
  </si>
  <si>
    <t>H23</t>
    <phoneticPr fontId="2"/>
  </si>
  <si>
    <t>H24</t>
    <phoneticPr fontId="2"/>
  </si>
  <si>
    <t>H25</t>
    <phoneticPr fontId="2"/>
  </si>
  <si>
    <t>H26</t>
    <phoneticPr fontId="2"/>
  </si>
  <si>
    <t>H27</t>
    <phoneticPr fontId="2"/>
  </si>
  <si>
    <t>H28</t>
    <phoneticPr fontId="2"/>
  </si>
  <si>
    <t>H29</t>
    <phoneticPr fontId="2"/>
  </si>
  <si>
    <t>H30</t>
    <phoneticPr fontId="2"/>
  </si>
  <si>
    <t>H31</t>
    <phoneticPr fontId="2"/>
  </si>
  <si>
    <t>R2</t>
    <phoneticPr fontId="2"/>
  </si>
  <si>
    <t>※端数調整により、合計値が整合しない場合があります</t>
    <rPh sb="1" eb="3">
      <t>ハスウ</t>
    </rPh>
    <rPh sb="3" eb="5">
      <t>チョウセイ</t>
    </rPh>
    <rPh sb="9" eb="12">
      <t>ゴウケイチ</t>
    </rPh>
    <rPh sb="13" eb="15">
      <t>セイゴウ</t>
    </rPh>
    <rPh sb="18" eb="20">
      <t>バアイ</t>
    </rPh>
    <phoneticPr fontId="2"/>
  </si>
  <si>
    <t>課税対象山林面積の推移</t>
    <rPh sb="0" eb="2">
      <t>カゼイ</t>
    </rPh>
    <rPh sb="2" eb="4">
      <t>タイショウ</t>
    </rPh>
    <rPh sb="4" eb="6">
      <t>サンリン</t>
    </rPh>
    <rPh sb="6" eb="8">
      <t>メンセキ</t>
    </rPh>
    <rPh sb="9" eb="11">
      <t>スイイ</t>
    </rPh>
    <phoneticPr fontId="2"/>
  </si>
  <si>
    <t>-</t>
    <phoneticPr fontId="2"/>
  </si>
  <si>
    <t>計</t>
    <rPh sb="0" eb="1">
      <t>ケイ</t>
    </rPh>
    <phoneticPr fontId="3"/>
  </si>
  <si>
    <t>※１月１日時点の固定資産税地目別より集計しています</t>
    <rPh sb="2" eb="3">
      <t>ツキ</t>
    </rPh>
    <rPh sb="4" eb="5">
      <t>ヒ</t>
    </rPh>
    <rPh sb="5" eb="7">
      <t>ジテン</t>
    </rPh>
    <rPh sb="8" eb="10">
      <t>コテイ</t>
    </rPh>
    <rPh sb="10" eb="13">
      <t>シサンゼイ</t>
    </rPh>
    <rPh sb="13" eb="15">
      <t>チモク</t>
    </rPh>
    <rPh sb="15" eb="16">
      <t>ベツ</t>
    </rPh>
    <rPh sb="18" eb="20">
      <t>シュウケイ</t>
    </rPh>
    <phoneticPr fontId="2"/>
  </si>
  <si>
    <t>R3</t>
    <phoneticPr fontId="2"/>
  </si>
  <si>
    <t>R4</t>
    <phoneticPr fontId="2"/>
  </si>
  <si>
    <t>R5</t>
    <phoneticPr fontId="2"/>
  </si>
  <si>
    <t>単位：ha</t>
    <phoneticPr fontId="2"/>
  </si>
  <si>
    <t>R6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</si>
</sst>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7" formatCode="#,##0_);[Red]\(#,##0\)"/>
    <numFmt numFmtId="178" formatCode="#,##0.0_);[Red]\(#,##0.0\)"/>
  </numFmts>
  <fonts count="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3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Border="1"/>
    <xf numFmtId="0" fontId="0" fillId="0" borderId="0" xfId="0" applyFill="1" applyBorder="1" applyAlignment="1">
      <alignment vertical="center"/>
    </xf>
    <xf numFmtId="0" fontId="0" fillId="0" borderId="0" xfId="0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76" fontId="0" fillId="0" borderId="1" xfId="1" applyNumberFormat="1" applyFont="1" applyBorder="1" applyAlignment="1"/>
    <xf numFmtId="178" fontId="0" fillId="0" borderId="0" xfId="0" applyNumberFormat="1"/>
    <xf numFmtId="38" fontId="0" fillId="3" borderId="1" xfId="1" applyNumberFormat="1" applyFont="1" applyFill="1" applyBorder="1" applyAlignment="1"/>
    <xf numFmtId="176" fontId="0" fillId="0" borderId="1" xfId="1" applyNumberFormat="1" applyFont="1" applyBorder="1" applyAlignment="1">
      <alignment horizontal="center"/>
    </xf>
    <xf numFmtId="177" fontId="4" fillId="0" borderId="0" xfId="0" applyNumberFormat="1" applyFont="1" applyFill="1" applyBorder="1" applyAlignment="1">
      <alignment vertical="center"/>
    </xf>
    <xf numFmtId="0" fontId="0" fillId="2" borderId="1" xfId="0" applyFill="1" applyBorder="1" applyAlignment="1">
      <alignment horizontal="center"/>
    </xf>
    <xf numFmtId="0" fontId="0" fillId="0" borderId="1" xfId="0" applyBorder="1"/>
    <xf numFmtId="0" fontId="0" fillId="3" borderId="1" xfId="0" applyFill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5"/>
  <sheetViews>
    <sheetView tabSelected="1" workbookViewId="0">
      <selection activeCell="E20" sqref="E20"/>
    </sheetView>
  </sheetViews>
  <sheetFormatPr defaultRowHeight="13.5" x14ac:dyDescent="0.15"/>
  <cols>
    <col min="1" max="1" width="10.875" bestFit="1" customWidth="1"/>
    <col min="2" max="22" width="7.625" customWidth="1"/>
  </cols>
  <sheetData>
    <row r="1" spans="1:22" x14ac:dyDescent="0.15">
      <c r="A1" t="s">
        <v>36</v>
      </c>
      <c r="R1" s="3"/>
      <c r="T1" s="3"/>
      <c r="V1" t="s">
        <v>43</v>
      </c>
    </row>
    <row r="2" spans="1:22" x14ac:dyDescent="0.15">
      <c r="A2" s="4"/>
      <c r="B2" s="12" t="s">
        <v>18</v>
      </c>
      <c r="C2" s="12" t="s">
        <v>19</v>
      </c>
      <c r="D2" s="12" t="s">
        <v>20</v>
      </c>
      <c r="E2" s="12" t="s">
        <v>21</v>
      </c>
      <c r="F2" s="12" t="s">
        <v>22</v>
      </c>
      <c r="G2" s="12" t="s">
        <v>23</v>
      </c>
      <c r="H2" s="12" t="s">
        <v>24</v>
      </c>
      <c r="I2" s="12" t="s">
        <v>25</v>
      </c>
      <c r="J2" s="12" t="s">
        <v>26</v>
      </c>
      <c r="K2" s="12" t="s">
        <v>27</v>
      </c>
      <c r="L2" s="12" t="s">
        <v>28</v>
      </c>
      <c r="M2" s="12" t="s">
        <v>29</v>
      </c>
      <c r="N2" s="12" t="s">
        <v>30</v>
      </c>
      <c r="O2" s="12" t="s">
        <v>31</v>
      </c>
      <c r="P2" s="12" t="s">
        <v>32</v>
      </c>
      <c r="Q2" s="12" t="s">
        <v>33</v>
      </c>
      <c r="R2" s="12" t="s">
        <v>34</v>
      </c>
      <c r="S2" s="12" t="s">
        <v>40</v>
      </c>
      <c r="T2" s="12" t="s">
        <v>41</v>
      </c>
      <c r="U2" s="12" t="s">
        <v>42</v>
      </c>
      <c r="V2" s="12" t="s">
        <v>44</v>
      </c>
    </row>
    <row r="3" spans="1:22" x14ac:dyDescent="0.15">
      <c r="A3" s="5" t="s">
        <v>0</v>
      </c>
      <c r="B3" s="7">
        <v>169</v>
      </c>
      <c r="C3" s="7">
        <v>106.2</v>
      </c>
      <c r="D3" s="7">
        <v>84.9</v>
      </c>
      <c r="E3" s="7">
        <v>55.5</v>
      </c>
      <c r="F3" s="7">
        <v>40.1</v>
      </c>
      <c r="G3" s="7">
        <v>39.299999999999997</v>
      </c>
      <c r="H3" s="7">
        <v>39.1</v>
      </c>
      <c r="I3" s="7">
        <v>37.299999999999997</v>
      </c>
      <c r="J3" s="7">
        <v>35.5</v>
      </c>
      <c r="K3" s="7">
        <v>34</v>
      </c>
      <c r="L3" s="7">
        <v>31.9</v>
      </c>
      <c r="M3" s="7">
        <v>31.4</v>
      </c>
      <c r="N3" s="7">
        <v>29.6</v>
      </c>
      <c r="O3" s="7">
        <v>27.1</v>
      </c>
      <c r="P3" s="7">
        <v>25.5</v>
      </c>
      <c r="Q3" s="7">
        <v>25.2</v>
      </c>
      <c r="R3" s="7">
        <v>24.4</v>
      </c>
      <c r="S3" s="7">
        <v>23.8</v>
      </c>
      <c r="T3" s="13">
        <v>23.3</v>
      </c>
      <c r="U3" s="13">
        <v>23</v>
      </c>
      <c r="V3" s="13">
        <v>22.9</v>
      </c>
    </row>
    <row r="4" spans="1:22" x14ac:dyDescent="0.15">
      <c r="A4" s="5" t="s">
        <v>1</v>
      </c>
      <c r="B4" s="7">
        <v>262</v>
      </c>
      <c r="C4" s="7">
        <v>183.7</v>
      </c>
      <c r="D4" s="7">
        <v>136.1</v>
      </c>
      <c r="E4" s="7">
        <v>100</v>
      </c>
      <c r="F4" s="7">
        <v>80.8</v>
      </c>
      <c r="G4" s="7">
        <v>79.7</v>
      </c>
      <c r="H4" s="7">
        <v>79.400000000000006</v>
      </c>
      <c r="I4" s="7">
        <v>78.400000000000006</v>
      </c>
      <c r="J4" s="7">
        <v>78.400000000000006</v>
      </c>
      <c r="K4" s="7">
        <v>77.099999999999994</v>
      </c>
      <c r="L4" s="7">
        <v>76.400000000000006</v>
      </c>
      <c r="M4" s="7">
        <v>73.3</v>
      </c>
      <c r="N4" s="7">
        <v>72.099999999999994</v>
      </c>
      <c r="O4" s="7">
        <v>72.2</v>
      </c>
      <c r="P4" s="7">
        <v>70.599999999999994</v>
      </c>
      <c r="Q4" s="7">
        <v>69.900000000000006</v>
      </c>
      <c r="R4" s="7">
        <v>69.5</v>
      </c>
      <c r="S4" s="7">
        <v>69.400000000000006</v>
      </c>
      <c r="T4" s="13">
        <v>67.900000000000006</v>
      </c>
      <c r="U4" s="13">
        <v>67.5</v>
      </c>
      <c r="V4" s="13">
        <v>66.900000000000006</v>
      </c>
    </row>
    <row r="5" spans="1:22" x14ac:dyDescent="0.15">
      <c r="A5" s="5" t="s">
        <v>2</v>
      </c>
      <c r="B5" s="7">
        <v>14</v>
      </c>
      <c r="C5" s="7">
        <v>11.6</v>
      </c>
      <c r="D5" s="7">
        <v>8.1</v>
      </c>
      <c r="E5" s="7">
        <v>7.2</v>
      </c>
      <c r="F5" s="7">
        <v>6.6</v>
      </c>
      <c r="G5" s="7">
        <v>6.7</v>
      </c>
      <c r="H5" s="7">
        <v>6.6</v>
      </c>
      <c r="I5" s="7">
        <v>6.4</v>
      </c>
      <c r="J5" s="7">
        <v>6.3</v>
      </c>
      <c r="K5" s="7">
        <v>6.2</v>
      </c>
      <c r="L5" s="7">
        <v>6</v>
      </c>
      <c r="M5" s="7">
        <v>5.9</v>
      </c>
      <c r="N5" s="7">
        <v>5.9</v>
      </c>
      <c r="O5" s="7">
        <v>5.9</v>
      </c>
      <c r="P5" s="7">
        <v>5.8</v>
      </c>
      <c r="Q5" s="7">
        <v>5.7</v>
      </c>
      <c r="R5" s="7">
        <v>5.6</v>
      </c>
      <c r="S5" s="7">
        <v>5.7</v>
      </c>
      <c r="T5" s="13">
        <v>5.6</v>
      </c>
      <c r="U5" s="13">
        <v>5.6</v>
      </c>
      <c r="V5" s="13">
        <v>5.6</v>
      </c>
    </row>
    <row r="6" spans="1:22" x14ac:dyDescent="0.15">
      <c r="A6" s="5" t="s">
        <v>3</v>
      </c>
      <c r="B6" s="7">
        <v>39</v>
      </c>
      <c r="C6" s="7">
        <v>30.6</v>
      </c>
      <c r="D6" s="7">
        <v>29.3</v>
      </c>
      <c r="E6" s="7">
        <v>21.4</v>
      </c>
      <c r="F6" s="7">
        <v>16</v>
      </c>
      <c r="G6" s="7">
        <v>15.9</v>
      </c>
      <c r="H6" s="7">
        <v>15.9</v>
      </c>
      <c r="I6" s="7">
        <v>16.2</v>
      </c>
      <c r="J6" s="7">
        <v>16.3</v>
      </c>
      <c r="K6" s="7">
        <v>16.2</v>
      </c>
      <c r="L6" s="7">
        <v>16.100000000000001</v>
      </c>
      <c r="M6" s="7">
        <v>16.100000000000001</v>
      </c>
      <c r="N6" s="7">
        <v>15.7</v>
      </c>
      <c r="O6" s="7">
        <v>15.7</v>
      </c>
      <c r="P6" s="7">
        <v>15.5</v>
      </c>
      <c r="Q6" s="7">
        <v>15.5</v>
      </c>
      <c r="R6" s="7">
        <v>15</v>
      </c>
      <c r="S6" s="7">
        <v>15</v>
      </c>
      <c r="T6" s="13">
        <v>14.9</v>
      </c>
      <c r="U6" s="13">
        <v>15</v>
      </c>
      <c r="V6" s="13">
        <v>14.9</v>
      </c>
    </row>
    <row r="7" spans="1:22" x14ac:dyDescent="0.15">
      <c r="A7" s="5" t="s">
        <v>4</v>
      </c>
      <c r="B7" s="7">
        <v>899</v>
      </c>
      <c r="C7" s="7">
        <v>133</v>
      </c>
      <c r="D7" s="7">
        <v>77.900000000000006</v>
      </c>
      <c r="E7" s="7">
        <v>46.2</v>
      </c>
      <c r="F7" s="7">
        <v>35.299999999999997</v>
      </c>
      <c r="G7" s="7">
        <v>34</v>
      </c>
      <c r="H7" s="7">
        <v>33.9</v>
      </c>
      <c r="I7" s="7">
        <v>33.299999999999997</v>
      </c>
      <c r="J7" s="7">
        <v>33</v>
      </c>
      <c r="K7" s="7">
        <v>32.9</v>
      </c>
      <c r="L7" s="7">
        <v>32.9</v>
      </c>
      <c r="M7" s="7">
        <v>32.700000000000003</v>
      </c>
      <c r="N7" s="7">
        <v>32.4</v>
      </c>
      <c r="O7" s="7">
        <v>32.200000000000003</v>
      </c>
      <c r="P7" s="7">
        <v>30.8</v>
      </c>
      <c r="Q7" s="7">
        <v>30.7</v>
      </c>
      <c r="R7" s="7">
        <v>30.5</v>
      </c>
      <c r="S7" s="7">
        <v>30.2</v>
      </c>
      <c r="T7" s="13">
        <v>30.2</v>
      </c>
      <c r="U7" s="13">
        <v>30.2</v>
      </c>
      <c r="V7" s="13">
        <v>29.9</v>
      </c>
    </row>
    <row r="8" spans="1:22" x14ac:dyDescent="0.15">
      <c r="A8" s="5" t="s">
        <v>5</v>
      </c>
      <c r="B8" s="10" t="s">
        <v>37</v>
      </c>
      <c r="C8" s="7">
        <v>306.10000000000002</v>
      </c>
      <c r="D8" s="7">
        <v>111.9</v>
      </c>
      <c r="E8" s="7">
        <v>76.099999999999994</v>
      </c>
      <c r="F8" s="7">
        <v>54.5</v>
      </c>
      <c r="G8" s="7">
        <v>53.4</v>
      </c>
      <c r="H8" s="7">
        <v>52.7</v>
      </c>
      <c r="I8" s="7">
        <v>52.6</v>
      </c>
      <c r="J8" s="7">
        <v>52.2</v>
      </c>
      <c r="K8" s="7">
        <v>50.4</v>
      </c>
      <c r="L8" s="7">
        <v>49.8</v>
      </c>
      <c r="M8" s="7">
        <v>49.3</v>
      </c>
      <c r="N8" s="7">
        <v>48.5</v>
      </c>
      <c r="O8" s="7">
        <v>48.3</v>
      </c>
      <c r="P8" s="7">
        <v>46.1</v>
      </c>
      <c r="Q8" s="7">
        <v>45.7</v>
      </c>
      <c r="R8" s="7">
        <v>44.1</v>
      </c>
      <c r="S8" s="7">
        <v>42.9</v>
      </c>
      <c r="T8" s="13">
        <v>42.6</v>
      </c>
      <c r="U8" s="13">
        <v>42.6</v>
      </c>
      <c r="V8" s="13">
        <v>41.5</v>
      </c>
    </row>
    <row r="9" spans="1:22" x14ac:dyDescent="0.15">
      <c r="A9" s="5" t="s">
        <v>6</v>
      </c>
      <c r="B9" s="7">
        <v>1420</v>
      </c>
      <c r="C9" s="7">
        <v>276.89999999999998</v>
      </c>
      <c r="D9" s="7">
        <v>215.7</v>
      </c>
      <c r="E9" s="7">
        <v>161.4</v>
      </c>
      <c r="F9" s="7">
        <v>133.9</v>
      </c>
      <c r="G9" s="7">
        <v>131.4</v>
      </c>
      <c r="H9" s="7">
        <v>130.6</v>
      </c>
      <c r="I9" s="7">
        <v>129</v>
      </c>
      <c r="J9" s="7">
        <v>131.30000000000001</v>
      </c>
      <c r="K9" s="7">
        <v>128.4</v>
      </c>
      <c r="L9" s="7">
        <v>126.2</v>
      </c>
      <c r="M9" s="7">
        <v>123.8</v>
      </c>
      <c r="N9" s="7">
        <v>121.4</v>
      </c>
      <c r="O9" s="7">
        <v>118.2</v>
      </c>
      <c r="P9" s="7">
        <v>115.6</v>
      </c>
      <c r="Q9" s="7">
        <v>114.9</v>
      </c>
      <c r="R9" s="7">
        <v>112.5</v>
      </c>
      <c r="S9" s="7">
        <v>111.2</v>
      </c>
      <c r="T9" s="13">
        <v>110.1</v>
      </c>
      <c r="U9" s="13">
        <v>108.8</v>
      </c>
      <c r="V9" s="13">
        <v>108.2</v>
      </c>
    </row>
    <row r="10" spans="1:22" x14ac:dyDescent="0.15">
      <c r="A10" s="5" t="s">
        <v>7</v>
      </c>
      <c r="B10" s="10" t="s">
        <v>37</v>
      </c>
      <c r="C10" s="7">
        <v>634.29999999999995</v>
      </c>
      <c r="D10" s="7">
        <v>459.8</v>
      </c>
      <c r="E10" s="7">
        <v>330.5</v>
      </c>
      <c r="F10" s="7">
        <v>259.10000000000002</v>
      </c>
      <c r="G10" s="7">
        <v>249.9</v>
      </c>
      <c r="H10" s="7">
        <v>249.1</v>
      </c>
      <c r="I10" s="7">
        <v>246.5</v>
      </c>
      <c r="J10" s="7">
        <v>243.1</v>
      </c>
      <c r="K10" s="7">
        <v>240</v>
      </c>
      <c r="L10" s="7">
        <v>238.4</v>
      </c>
      <c r="M10" s="7">
        <v>232.7</v>
      </c>
      <c r="N10" s="7">
        <v>222.1</v>
      </c>
      <c r="O10" s="7">
        <v>214.9</v>
      </c>
      <c r="P10" s="7">
        <v>213.6</v>
      </c>
      <c r="Q10" s="7">
        <v>208.9</v>
      </c>
      <c r="R10" s="7">
        <v>205.8</v>
      </c>
      <c r="S10" s="7">
        <v>203.2</v>
      </c>
      <c r="T10" s="13">
        <v>201.3</v>
      </c>
      <c r="U10" s="13">
        <v>199.4</v>
      </c>
      <c r="V10" s="13">
        <v>196.3</v>
      </c>
    </row>
    <row r="11" spans="1:22" x14ac:dyDescent="0.15">
      <c r="A11" s="5" t="s">
        <v>8</v>
      </c>
      <c r="B11" s="7">
        <v>433</v>
      </c>
      <c r="C11" s="7">
        <v>231.6</v>
      </c>
      <c r="D11" s="7">
        <v>160</v>
      </c>
      <c r="E11" s="7">
        <v>112.1</v>
      </c>
      <c r="F11" s="7">
        <v>84.2</v>
      </c>
      <c r="G11" s="7">
        <v>83.8</v>
      </c>
      <c r="H11" s="7">
        <v>83.5</v>
      </c>
      <c r="I11" s="7">
        <v>83</v>
      </c>
      <c r="J11" s="7">
        <v>81.400000000000006</v>
      </c>
      <c r="K11" s="7">
        <v>78.400000000000006</v>
      </c>
      <c r="L11" s="7">
        <v>76.599999999999994</v>
      </c>
      <c r="M11" s="7">
        <v>76.3</v>
      </c>
      <c r="N11" s="7">
        <v>75.3</v>
      </c>
      <c r="O11" s="7">
        <v>73.8</v>
      </c>
      <c r="P11" s="7">
        <v>73.599999999999994</v>
      </c>
      <c r="Q11" s="7">
        <v>71.8</v>
      </c>
      <c r="R11" s="7">
        <v>70</v>
      </c>
      <c r="S11" s="7">
        <v>69.8</v>
      </c>
      <c r="T11" s="13">
        <v>69</v>
      </c>
      <c r="U11" s="13">
        <v>68.8</v>
      </c>
      <c r="V11" s="13">
        <v>68.8</v>
      </c>
    </row>
    <row r="12" spans="1:22" x14ac:dyDescent="0.15">
      <c r="A12" s="5" t="s">
        <v>9</v>
      </c>
      <c r="B12" s="7">
        <v>976</v>
      </c>
      <c r="C12" s="7">
        <v>576.20000000000005</v>
      </c>
      <c r="D12" s="7">
        <v>326.3</v>
      </c>
      <c r="E12" s="7">
        <v>212.9</v>
      </c>
      <c r="F12" s="7">
        <v>163</v>
      </c>
      <c r="G12" s="7">
        <v>160.9</v>
      </c>
      <c r="H12" s="7">
        <v>158.9</v>
      </c>
      <c r="I12" s="7">
        <v>157.1</v>
      </c>
      <c r="J12" s="7">
        <v>155.69999999999999</v>
      </c>
      <c r="K12" s="7">
        <v>155.9</v>
      </c>
      <c r="L12" s="7">
        <v>153.9</v>
      </c>
      <c r="M12" s="7">
        <v>152.69999999999999</v>
      </c>
      <c r="N12" s="7">
        <v>146.9</v>
      </c>
      <c r="O12" s="7">
        <v>142.80000000000001</v>
      </c>
      <c r="P12" s="7">
        <v>138.1</v>
      </c>
      <c r="Q12" s="7">
        <v>135.5</v>
      </c>
      <c r="R12" s="7">
        <v>131.6</v>
      </c>
      <c r="S12" s="7">
        <v>124.8</v>
      </c>
      <c r="T12" s="13">
        <v>112.6</v>
      </c>
      <c r="U12" s="13">
        <v>110.3</v>
      </c>
      <c r="V12" s="13">
        <v>102.7</v>
      </c>
    </row>
    <row r="13" spans="1:22" x14ac:dyDescent="0.15">
      <c r="A13" s="5" t="s">
        <v>10</v>
      </c>
      <c r="B13" s="7">
        <v>3039</v>
      </c>
      <c r="C13" s="7">
        <v>554.70000000000005</v>
      </c>
      <c r="D13" s="7">
        <v>483.7</v>
      </c>
      <c r="E13" s="7">
        <v>169.1</v>
      </c>
      <c r="F13" s="7">
        <v>140.80000000000001</v>
      </c>
      <c r="G13" s="7">
        <v>137.30000000000001</v>
      </c>
      <c r="H13" s="7">
        <v>134.9</v>
      </c>
      <c r="I13" s="7">
        <v>133.19999999999999</v>
      </c>
      <c r="J13" s="7">
        <v>131.80000000000001</v>
      </c>
      <c r="K13" s="7">
        <v>130.19999999999999</v>
      </c>
      <c r="L13" s="7">
        <v>130.19999999999999</v>
      </c>
      <c r="M13" s="7">
        <v>129.6</v>
      </c>
      <c r="N13" s="7">
        <v>126.7</v>
      </c>
      <c r="O13" s="7">
        <v>125.5</v>
      </c>
      <c r="P13" s="7">
        <v>124.4</v>
      </c>
      <c r="Q13" s="7">
        <v>123.9</v>
      </c>
      <c r="R13" s="7">
        <v>122.4</v>
      </c>
      <c r="S13" s="7">
        <v>118.6</v>
      </c>
      <c r="T13" s="13">
        <v>117.8</v>
      </c>
      <c r="U13" s="13">
        <v>118.2</v>
      </c>
      <c r="V13" s="13">
        <v>117.2</v>
      </c>
    </row>
    <row r="14" spans="1:22" x14ac:dyDescent="0.15">
      <c r="A14" s="5" t="s">
        <v>11</v>
      </c>
      <c r="B14" s="10" t="s">
        <v>37</v>
      </c>
      <c r="C14" s="7">
        <v>1757.9</v>
      </c>
      <c r="D14" s="7">
        <v>1132.2</v>
      </c>
      <c r="E14" s="7">
        <v>409.9</v>
      </c>
      <c r="F14" s="7">
        <v>263.2</v>
      </c>
      <c r="G14" s="7">
        <v>258</v>
      </c>
      <c r="H14" s="7">
        <v>256.10000000000002</v>
      </c>
      <c r="I14" s="7">
        <v>251.6</v>
      </c>
      <c r="J14" s="7">
        <v>246.5</v>
      </c>
      <c r="K14" s="7">
        <v>244</v>
      </c>
      <c r="L14" s="7">
        <v>237.2</v>
      </c>
      <c r="M14" s="7">
        <v>231.4</v>
      </c>
      <c r="N14" s="7">
        <v>227.4</v>
      </c>
      <c r="O14" s="7">
        <v>224.8</v>
      </c>
      <c r="P14" s="7">
        <v>222</v>
      </c>
      <c r="Q14" s="7">
        <v>217.6</v>
      </c>
      <c r="R14" s="7">
        <v>214.4</v>
      </c>
      <c r="S14" s="7">
        <v>211.6</v>
      </c>
      <c r="T14" s="13">
        <v>211.3</v>
      </c>
      <c r="U14" s="13">
        <v>206.6</v>
      </c>
      <c r="V14" s="13">
        <v>206</v>
      </c>
    </row>
    <row r="15" spans="1:22" x14ac:dyDescent="0.15">
      <c r="A15" s="5" t="s">
        <v>12</v>
      </c>
      <c r="B15" s="10" t="s">
        <v>37</v>
      </c>
      <c r="C15" s="10" t="s">
        <v>37</v>
      </c>
      <c r="D15" s="10" t="s">
        <v>37</v>
      </c>
      <c r="E15" s="7">
        <v>179.7</v>
      </c>
      <c r="F15" s="7">
        <v>157.69999999999999</v>
      </c>
      <c r="G15" s="7">
        <v>155.4</v>
      </c>
      <c r="H15" s="7">
        <v>153.1</v>
      </c>
      <c r="I15" s="7">
        <v>150.19999999999999</v>
      </c>
      <c r="J15" s="7">
        <v>148.9</v>
      </c>
      <c r="K15" s="7">
        <v>147</v>
      </c>
      <c r="L15" s="7">
        <v>146.19999999999999</v>
      </c>
      <c r="M15" s="7">
        <v>145</v>
      </c>
      <c r="N15" s="7">
        <v>140.80000000000001</v>
      </c>
      <c r="O15" s="7">
        <v>138.5</v>
      </c>
      <c r="P15" s="7">
        <v>136.5</v>
      </c>
      <c r="Q15" s="7">
        <v>131.9</v>
      </c>
      <c r="R15" s="7">
        <v>130.80000000000001</v>
      </c>
      <c r="S15" s="7">
        <v>129.1</v>
      </c>
      <c r="T15" s="13">
        <v>128.30000000000001</v>
      </c>
      <c r="U15" s="13">
        <v>124.8</v>
      </c>
      <c r="V15" s="13">
        <v>123.6</v>
      </c>
    </row>
    <row r="16" spans="1:22" x14ac:dyDescent="0.15">
      <c r="A16" s="5" t="s">
        <v>13</v>
      </c>
      <c r="B16" s="10" t="s">
        <v>37</v>
      </c>
      <c r="C16" s="10" t="s">
        <v>37</v>
      </c>
      <c r="D16" s="10" t="s">
        <v>37</v>
      </c>
      <c r="E16" s="7">
        <v>115.1</v>
      </c>
      <c r="F16" s="7">
        <v>103.8</v>
      </c>
      <c r="G16" s="7">
        <v>104.6</v>
      </c>
      <c r="H16" s="7">
        <v>104.2</v>
      </c>
      <c r="I16" s="7">
        <v>102.8</v>
      </c>
      <c r="J16" s="7">
        <v>103</v>
      </c>
      <c r="K16" s="7">
        <v>101.9</v>
      </c>
      <c r="L16" s="7">
        <v>100.8</v>
      </c>
      <c r="M16" s="7">
        <v>99.6</v>
      </c>
      <c r="N16" s="7">
        <v>99.3</v>
      </c>
      <c r="O16" s="7">
        <v>99.2</v>
      </c>
      <c r="P16" s="7">
        <v>99.5</v>
      </c>
      <c r="Q16" s="7">
        <v>99.4</v>
      </c>
      <c r="R16" s="7">
        <v>99</v>
      </c>
      <c r="S16" s="7">
        <v>99</v>
      </c>
      <c r="T16" s="13">
        <v>98.4</v>
      </c>
      <c r="U16" s="13">
        <v>98.3</v>
      </c>
      <c r="V16" s="13">
        <v>98.4</v>
      </c>
    </row>
    <row r="17" spans="1:22" x14ac:dyDescent="0.15">
      <c r="A17" s="5" t="s">
        <v>14</v>
      </c>
      <c r="B17" s="10" t="s">
        <v>37</v>
      </c>
      <c r="C17" s="10" t="s">
        <v>37</v>
      </c>
      <c r="D17" s="10" t="s">
        <v>37</v>
      </c>
      <c r="E17" s="7">
        <v>151.80000000000001</v>
      </c>
      <c r="F17" s="7">
        <v>123.6</v>
      </c>
      <c r="G17" s="7">
        <v>119.9</v>
      </c>
      <c r="H17" s="7">
        <v>117.5</v>
      </c>
      <c r="I17" s="7">
        <v>117.3</v>
      </c>
      <c r="J17" s="7">
        <v>116.1</v>
      </c>
      <c r="K17" s="7">
        <v>114.4</v>
      </c>
      <c r="L17" s="7">
        <v>112.8</v>
      </c>
      <c r="M17" s="7">
        <v>111.3</v>
      </c>
      <c r="N17" s="7">
        <v>110.1</v>
      </c>
      <c r="O17" s="7">
        <v>107.2</v>
      </c>
      <c r="P17" s="7">
        <v>105.4</v>
      </c>
      <c r="Q17" s="7">
        <v>104.4</v>
      </c>
      <c r="R17" s="7">
        <v>102.6</v>
      </c>
      <c r="S17" s="7">
        <v>102.1</v>
      </c>
      <c r="T17" s="13">
        <v>101.7</v>
      </c>
      <c r="U17" s="13">
        <v>101</v>
      </c>
      <c r="V17" s="13">
        <v>101.7</v>
      </c>
    </row>
    <row r="18" spans="1:22" x14ac:dyDescent="0.15">
      <c r="A18" s="5" t="s">
        <v>15</v>
      </c>
      <c r="B18" s="10" t="s">
        <v>37</v>
      </c>
      <c r="C18" s="10" t="s">
        <v>37</v>
      </c>
      <c r="D18" s="10" t="s">
        <v>37</v>
      </c>
      <c r="E18" s="7">
        <v>226</v>
      </c>
      <c r="F18" s="7">
        <v>193.9</v>
      </c>
      <c r="G18" s="7">
        <v>192.5</v>
      </c>
      <c r="H18" s="7">
        <v>189.9</v>
      </c>
      <c r="I18" s="7">
        <v>188.6</v>
      </c>
      <c r="J18" s="7">
        <v>186.5</v>
      </c>
      <c r="K18" s="7">
        <v>166.9</v>
      </c>
      <c r="L18" s="7">
        <v>141.9</v>
      </c>
      <c r="M18" s="7">
        <v>136.6</v>
      </c>
      <c r="N18" s="7">
        <v>134.80000000000001</v>
      </c>
      <c r="O18" s="7">
        <v>133.19999999999999</v>
      </c>
      <c r="P18" s="7">
        <v>133.4</v>
      </c>
      <c r="Q18" s="7">
        <v>134.9</v>
      </c>
      <c r="R18" s="7">
        <v>134</v>
      </c>
      <c r="S18" s="7">
        <v>133.80000000000001</v>
      </c>
      <c r="T18" s="13">
        <v>133.5</v>
      </c>
      <c r="U18" s="13">
        <v>133.19999999999999</v>
      </c>
      <c r="V18" s="13">
        <v>134.69999999999999</v>
      </c>
    </row>
    <row r="19" spans="1:22" x14ac:dyDescent="0.15">
      <c r="A19" s="5" t="s">
        <v>16</v>
      </c>
      <c r="B19" s="7">
        <v>2490</v>
      </c>
      <c r="C19" s="7">
        <v>1437.9</v>
      </c>
      <c r="D19" s="7">
        <v>1025.8</v>
      </c>
      <c r="E19" s="7">
        <v>313.8</v>
      </c>
      <c r="F19" s="7">
        <v>270.39999999999998</v>
      </c>
      <c r="G19" s="7">
        <v>268.2</v>
      </c>
      <c r="H19" s="7">
        <v>267.8</v>
      </c>
      <c r="I19" s="7">
        <v>262.8</v>
      </c>
      <c r="J19" s="7">
        <v>261.10000000000002</v>
      </c>
      <c r="K19" s="7">
        <v>257.2</v>
      </c>
      <c r="L19" s="7">
        <v>249</v>
      </c>
      <c r="M19" s="7">
        <v>247.6</v>
      </c>
      <c r="N19" s="7">
        <v>244.4</v>
      </c>
      <c r="O19" s="7">
        <v>242.1</v>
      </c>
      <c r="P19" s="7">
        <v>238</v>
      </c>
      <c r="Q19" s="7">
        <v>234.5</v>
      </c>
      <c r="R19" s="7">
        <v>233.1</v>
      </c>
      <c r="S19" s="7">
        <v>230.4</v>
      </c>
      <c r="T19" s="13">
        <v>229.6</v>
      </c>
      <c r="U19" s="13">
        <v>228.9</v>
      </c>
      <c r="V19" s="13">
        <v>224.4</v>
      </c>
    </row>
    <row r="20" spans="1:22" x14ac:dyDescent="0.15">
      <c r="A20" s="5" t="s">
        <v>17</v>
      </c>
      <c r="B20" s="10" t="s">
        <v>37</v>
      </c>
      <c r="C20" s="7">
        <v>212.8</v>
      </c>
      <c r="D20" s="7">
        <v>154.80000000000001</v>
      </c>
      <c r="E20" s="7">
        <v>106</v>
      </c>
      <c r="F20" s="7">
        <v>84</v>
      </c>
      <c r="G20" s="7">
        <v>81.400000000000006</v>
      </c>
      <c r="H20" s="7">
        <v>78.7</v>
      </c>
      <c r="I20" s="7">
        <v>77</v>
      </c>
      <c r="J20" s="7">
        <v>74.900000000000006</v>
      </c>
      <c r="K20" s="7">
        <v>73.599999999999994</v>
      </c>
      <c r="L20" s="7">
        <v>73.2</v>
      </c>
      <c r="M20" s="7">
        <v>72</v>
      </c>
      <c r="N20" s="7">
        <v>71.900000000000006</v>
      </c>
      <c r="O20" s="7">
        <v>71.3</v>
      </c>
      <c r="P20" s="7">
        <v>70.7</v>
      </c>
      <c r="Q20" s="7">
        <v>70.099999999999994</v>
      </c>
      <c r="R20" s="7">
        <v>69.2</v>
      </c>
      <c r="S20" s="7">
        <v>68.7</v>
      </c>
      <c r="T20" s="13">
        <v>67.099999999999994</v>
      </c>
      <c r="U20" s="13">
        <v>65.8</v>
      </c>
      <c r="V20" s="13">
        <v>65.400000000000006</v>
      </c>
    </row>
    <row r="21" spans="1:22" x14ac:dyDescent="0.15">
      <c r="A21" s="6" t="s">
        <v>38</v>
      </c>
      <c r="B21" s="9">
        <f t="shared" ref="B21:E21" si="0">ROUND(SUM(B3:B20),0)</f>
        <v>9741</v>
      </c>
      <c r="C21" s="9">
        <f t="shared" si="0"/>
        <v>6454</v>
      </c>
      <c r="D21" s="9">
        <f t="shared" si="0"/>
        <v>4407</v>
      </c>
      <c r="E21" s="9">
        <f t="shared" si="0"/>
        <v>2795</v>
      </c>
      <c r="F21" s="9">
        <f>ROUND(SUM(F3:F20),0)</f>
        <v>2211</v>
      </c>
      <c r="G21" s="9">
        <f t="shared" ref="G21:R21" si="1">ROUND(SUM(G3:G20),0)</f>
        <v>2172</v>
      </c>
      <c r="H21" s="9">
        <f t="shared" si="1"/>
        <v>2152</v>
      </c>
      <c r="I21" s="9">
        <f t="shared" si="1"/>
        <v>2123</v>
      </c>
      <c r="J21" s="9">
        <f t="shared" si="1"/>
        <v>2102</v>
      </c>
      <c r="K21" s="9">
        <f t="shared" si="1"/>
        <v>2055</v>
      </c>
      <c r="L21" s="9">
        <f t="shared" si="1"/>
        <v>2000</v>
      </c>
      <c r="M21" s="9">
        <f t="shared" si="1"/>
        <v>1967</v>
      </c>
      <c r="N21" s="9">
        <f t="shared" si="1"/>
        <v>1925</v>
      </c>
      <c r="O21" s="9">
        <f t="shared" si="1"/>
        <v>1893</v>
      </c>
      <c r="P21" s="9">
        <f t="shared" si="1"/>
        <v>1865</v>
      </c>
      <c r="Q21" s="9">
        <f t="shared" si="1"/>
        <v>1841</v>
      </c>
      <c r="R21" s="9">
        <f t="shared" si="1"/>
        <v>1815</v>
      </c>
      <c r="S21" s="9">
        <v>1789.3</v>
      </c>
      <c r="T21" s="14">
        <v>1765.5</v>
      </c>
      <c r="U21" s="14">
        <v>1747.8</v>
      </c>
      <c r="V21" s="14">
        <v>1729.4</v>
      </c>
    </row>
    <row r="22" spans="1:22" x14ac:dyDescent="0.15">
      <c r="A22" s="2" t="s">
        <v>35</v>
      </c>
    </row>
    <row r="23" spans="1:22" x14ac:dyDescent="0.15">
      <c r="A23" s="2" t="s">
        <v>39</v>
      </c>
    </row>
    <row r="25" spans="1:22" ht="15" x14ac:dyDescent="0.15">
      <c r="F25" s="11"/>
      <c r="G25" s="1"/>
    </row>
    <row r="26" spans="1:22" ht="15" x14ac:dyDescent="0.15">
      <c r="F26" s="11"/>
      <c r="G26" s="1"/>
    </row>
    <row r="27" spans="1:22" ht="15" x14ac:dyDescent="0.15">
      <c r="F27" s="11"/>
      <c r="G27" s="1"/>
    </row>
    <row r="28" spans="1:22" ht="15" x14ac:dyDescent="0.15">
      <c r="F28" s="11"/>
      <c r="G28" s="1"/>
    </row>
    <row r="29" spans="1:22" ht="15" x14ac:dyDescent="0.15">
      <c r="F29" s="11"/>
      <c r="G29" s="1"/>
    </row>
    <row r="30" spans="1:22" ht="15" x14ac:dyDescent="0.15">
      <c r="F30" s="11"/>
      <c r="G30" s="1"/>
    </row>
    <row r="31" spans="1:22" ht="15" x14ac:dyDescent="0.15">
      <c r="F31" s="11"/>
      <c r="G31" s="1"/>
    </row>
    <row r="32" spans="1:22" ht="15" x14ac:dyDescent="0.15">
      <c r="F32" s="11"/>
      <c r="G32" s="1"/>
    </row>
    <row r="33" spans="6:19" ht="15" x14ac:dyDescent="0.15">
      <c r="F33" s="11"/>
      <c r="G33" s="1"/>
    </row>
    <row r="34" spans="6:19" ht="15" x14ac:dyDescent="0.15">
      <c r="F34" s="11"/>
      <c r="G34" s="1"/>
    </row>
    <row r="35" spans="6:19" ht="15" x14ac:dyDescent="0.15">
      <c r="F35" s="11"/>
      <c r="G35" s="1"/>
    </row>
    <row r="36" spans="6:19" ht="15" x14ac:dyDescent="0.15">
      <c r="F36" s="11"/>
      <c r="G36" s="1"/>
    </row>
    <row r="37" spans="6:19" ht="15" x14ac:dyDescent="0.15">
      <c r="F37" s="11"/>
      <c r="G37" s="1"/>
    </row>
    <row r="38" spans="6:19" ht="15" x14ac:dyDescent="0.15">
      <c r="F38" s="11"/>
      <c r="G38" s="1"/>
    </row>
    <row r="39" spans="6:19" ht="15" x14ac:dyDescent="0.15">
      <c r="F39" s="11"/>
      <c r="G39" s="1"/>
    </row>
    <row r="40" spans="6:19" ht="15" x14ac:dyDescent="0.15">
      <c r="F40" s="11"/>
      <c r="G40" s="1"/>
    </row>
    <row r="41" spans="6:19" ht="15" x14ac:dyDescent="0.15">
      <c r="F41" s="11"/>
      <c r="G41" s="1"/>
    </row>
    <row r="42" spans="6:19" ht="15" x14ac:dyDescent="0.15">
      <c r="F42" s="11"/>
      <c r="G42" s="1"/>
    </row>
    <row r="44" spans="6:19" x14ac:dyDescent="0.15"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6:19" x14ac:dyDescent="0.15"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6:19" x14ac:dyDescent="0.15"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6:19" x14ac:dyDescent="0.15"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8" spans="6:19" x14ac:dyDescent="0.15"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</row>
    <row r="49" spans="6:19" x14ac:dyDescent="0.15"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</row>
    <row r="50" spans="6:19" x14ac:dyDescent="0.15"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</row>
    <row r="51" spans="6:19" x14ac:dyDescent="0.15"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6:19" x14ac:dyDescent="0.15"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6:19" x14ac:dyDescent="0.15"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6:19" x14ac:dyDescent="0.15"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6:19" x14ac:dyDescent="0.15"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6:19" x14ac:dyDescent="0.15"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</row>
    <row r="57" spans="6:19" x14ac:dyDescent="0.15"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</row>
    <row r="58" spans="6:19" x14ac:dyDescent="0.15"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</row>
    <row r="59" spans="6:19" x14ac:dyDescent="0.15"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</row>
    <row r="60" spans="6:19" x14ac:dyDescent="0.15"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</row>
    <row r="61" spans="6:19" x14ac:dyDescent="0.15"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</row>
    <row r="62" spans="6:19" x14ac:dyDescent="0.15">
      <c r="F62" s="8"/>
    </row>
    <row r="63" spans="6:19" x14ac:dyDescent="0.15">
      <c r="F63" s="8"/>
    </row>
    <row r="64" spans="6:19" x14ac:dyDescent="0.15">
      <c r="F64" s="8"/>
    </row>
    <row r="65" spans="6:6" x14ac:dyDescent="0.15">
      <c r="F65" s="8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2024-06-24T02:39:18Z</dcterms:modified>
</cp:coreProperties>
</file>