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051075\Desktop\十日市場\"/>
    </mc:Choice>
  </mc:AlternateContent>
  <bookViews>
    <workbookView xWindow="120" yWindow="90" windowWidth="14955" windowHeight="8955" activeTab="3"/>
  </bookViews>
  <sheets>
    <sheet name="駐車場①" sheetId="1" r:id="rId1"/>
    <sheet name="駐車場②" sheetId="7" r:id="rId2"/>
    <sheet name="駐車場③" sheetId="8" r:id="rId3"/>
    <sheet name="地下倉庫" sheetId="6" r:id="rId4"/>
  </sheets>
  <definedNames>
    <definedName name="_xlnm.Print_Area" localSheetId="3">地下倉庫!$A$1:$O$34</definedName>
    <definedName name="_xlnm.Print_Area" localSheetId="0">駐車場①!$A$1:$O$34</definedName>
    <definedName name="_xlnm.Print_Area" localSheetId="1">駐車場②!$A$1:$O$36</definedName>
    <definedName name="_xlnm.Print_Area" localSheetId="2">駐車場③!$A$1:$O$34</definedName>
  </definedNames>
  <calcPr calcId="162913"/>
</workbook>
</file>

<file path=xl/calcChain.xml><?xml version="1.0" encoding="utf-8"?>
<calcChain xmlns="http://schemas.openxmlformats.org/spreadsheetml/2006/main">
  <c r="H12" i="1" l="1"/>
  <c r="I12" i="1"/>
  <c r="J12" i="1"/>
  <c r="K12" i="1"/>
  <c r="L12" i="1"/>
  <c r="M12" i="1"/>
  <c r="G24" i="1"/>
  <c r="K24" i="1"/>
  <c r="L24" i="1"/>
  <c r="M24" i="1"/>
  <c r="G28" i="1"/>
  <c r="K28" i="1"/>
  <c r="L28" i="1"/>
  <c r="M28" i="1"/>
  <c r="G34" i="1"/>
  <c r="K34" i="1"/>
  <c r="L34" i="1"/>
  <c r="M34" i="1"/>
  <c r="G10" i="7"/>
  <c r="M10" i="7" s="1"/>
  <c r="K10" i="7"/>
  <c r="L10" i="7"/>
  <c r="G12" i="7"/>
  <c r="K12" i="7"/>
  <c r="M12" i="7" s="1"/>
  <c r="L12" i="7"/>
  <c r="G14" i="7"/>
  <c r="K14" i="7"/>
  <c r="L14" i="7"/>
  <c r="M14" i="7"/>
  <c r="G16" i="7"/>
  <c r="K16" i="7"/>
  <c r="L16" i="7"/>
  <c r="M16" i="7"/>
  <c r="G18" i="7"/>
  <c r="K18" i="7"/>
  <c r="L18" i="7"/>
  <c r="M18" i="7"/>
  <c r="G20" i="7"/>
  <c r="K20" i="7"/>
  <c r="L20" i="7"/>
  <c r="M20" i="7"/>
  <c r="G22" i="7"/>
  <c r="M22" i="7"/>
  <c r="G24" i="7"/>
  <c r="K24" i="7"/>
  <c r="L24" i="7"/>
  <c r="M24" i="7"/>
  <c r="G26" i="7"/>
  <c r="K26" i="7"/>
  <c r="L26" i="7"/>
  <c r="M26" i="7"/>
</calcChain>
</file>

<file path=xl/sharedStrings.xml><?xml version="1.0" encoding="utf-8"?>
<sst xmlns="http://schemas.openxmlformats.org/spreadsheetml/2006/main" count="324" uniqueCount="140">
  <si>
    <t>名　　称</t>
    <rPh sb="0" eb="1">
      <t>メイ</t>
    </rPh>
    <rPh sb="3" eb="4">
      <t>ショウ</t>
    </rPh>
    <phoneticPr fontId="2"/>
  </si>
  <si>
    <t>ｺ　ｰ　ﾄﾞ</t>
    <phoneticPr fontId="2"/>
  </si>
  <si>
    <t>大分類</t>
    <rPh sb="0" eb="3">
      <t>ダイブンルイ</t>
    </rPh>
    <phoneticPr fontId="2"/>
  </si>
  <si>
    <t>中分類</t>
    <rPh sb="0" eb="1">
      <t>チュウ</t>
    </rPh>
    <rPh sb="1" eb="3">
      <t>ブンルイ</t>
    </rPh>
    <phoneticPr fontId="2"/>
  </si>
  <si>
    <t>第14号様式（第43条）</t>
    <rPh sb="0" eb="1">
      <t>ダイ</t>
    </rPh>
    <rPh sb="3" eb="4">
      <t>ゴウ</t>
    </rPh>
    <rPh sb="4" eb="6">
      <t>ヨウシキ</t>
    </rPh>
    <rPh sb="7" eb="8">
      <t>ダイ</t>
    </rPh>
    <rPh sb="10" eb="11">
      <t>ジョウ</t>
    </rPh>
    <phoneticPr fontId="2"/>
  </si>
  <si>
    <t>物　　　品　　　管　　　理　　　簿</t>
    <rPh sb="0" eb="1">
      <t>モノ</t>
    </rPh>
    <rPh sb="4" eb="5">
      <t>シナ</t>
    </rPh>
    <rPh sb="8" eb="9">
      <t>カン</t>
    </rPh>
    <rPh sb="12" eb="13">
      <t>リ</t>
    </rPh>
    <rPh sb="16" eb="17">
      <t>ボ</t>
    </rPh>
    <phoneticPr fontId="2"/>
  </si>
  <si>
    <t>番　　号</t>
    <rPh sb="0" eb="1">
      <t>バン</t>
    </rPh>
    <rPh sb="3" eb="4">
      <t>ゴウ</t>
    </rPh>
    <phoneticPr fontId="2"/>
  </si>
  <si>
    <t>出　　納</t>
    <rPh sb="0" eb="1">
      <t>デ</t>
    </rPh>
    <rPh sb="3" eb="4">
      <t>オサム</t>
    </rPh>
    <phoneticPr fontId="2"/>
  </si>
  <si>
    <t>事　　由</t>
    <rPh sb="0" eb="1">
      <t>コト</t>
    </rPh>
    <rPh sb="3" eb="4">
      <t>ユウ</t>
    </rPh>
    <phoneticPr fontId="2"/>
  </si>
  <si>
    <t>品質･形状･その他</t>
    <rPh sb="0" eb="2">
      <t>ヒンシツ</t>
    </rPh>
    <rPh sb="3" eb="5">
      <t>ケイジョウ</t>
    </rPh>
    <rPh sb="8" eb="9">
      <t>タ</t>
    </rPh>
    <phoneticPr fontId="2"/>
  </si>
  <si>
    <t>数量</t>
    <rPh sb="0" eb="2">
      <t>スウリョウ</t>
    </rPh>
    <phoneticPr fontId="2"/>
  </si>
  <si>
    <t>単　　価</t>
    <rPh sb="0" eb="1">
      <t>タン</t>
    </rPh>
    <rPh sb="3" eb="4">
      <t>アタイ</t>
    </rPh>
    <phoneticPr fontId="2"/>
  </si>
  <si>
    <t>金　　額</t>
    <rPh sb="0" eb="1">
      <t>キン</t>
    </rPh>
    <rPh sb="3" eb="4">
      <t>ガク</t>
    </rPh>
    <phoneticPr fontId="2"/>
  </si>
  <si>
    <t>　　　　　増</t>
    <rPh sb="5" eb="6">
      <t>マ</t>
    </rPh>
    <phoneticPr fontId="2"/>
  </si>
  <si>
    <t>　　　　　減</t>
    <rPh sb="5" eb="6">
      <t>ゲン</t>
    </rPh>
    <phoneticPr fontId="2"/>
  </si>
  <si>
    <t>　　現　在　高</t>
    <rPh sb="2" eb="3">
      <t>ウツツ</t>
    </rPh>
    <rPh sb="4" eb="5">
      <t>ザイ</t>
    </rPh>
    <rPh sb="6" eb="7">
      <t>タカ</t>
    </rPh>
    <phoneticPr fontId="2"/>
  </si>
  <si>
    <t>整　　理</t>
    <rPh sb="0" eb="1">
      <t>ヒトシ</t>
    </rPh>
    <rPh sb="3" eb="4">
      <t>リ</t>
    </rPh>
    <phoneticPr fontId="2"/>
  </si>
  <si>
    <t>備　　　考</t>
    <rPh sb="0" eb="1">
      <t>ビ</t>
    </rPh>
    <rPh sb="4" eb="5">
      <t>コウ</t>
    </rPh>
    <phoneticPr fontId="2"/>
  </si>
  <si>
    <t>事業種名</t>
    <rPh sb="0" eb="2">
      <t>ジギョウ</t>
    </rPh>
    <rPh sb="2" eb="3">
      <t>タネ</t>
    </rPh>
    <rPh sb="3" eb="4">
      <t>メイ</t>
    </rPh>
    <phoneticPr fontId="2"/>
  </si>
  <si>
    <t>部　屋　名　称</t>
    <rPh sb="0" eb="1">
      <t>ブ</t>
    </rPh>
    <rPh sb="2" eb="3">
      <t>ヤ</t>
    </rPh>
    <rPh sb="4" eb="5">
      <t>ナ</t>
    </rPh>
    <rPh sb="6" eb="7">
      <t>ショウ</t>
    </rPh>
    <phoneticPr fontId="2"/>
  </si>
  <si>
    <t>年月日</t>
    <rPh sb="0" eb="1">
      <t>トシ</t>
    </rPh>
    <rPh sb="1" eb="2">
      <t>ツキ</t>
    </rPh>
    <rPh sb="2" eb="3">
      <t>ヒ</t>
    </rPh>
    <phoneticPr fontId="2"/>
  </si>
  <si>
    <t>受託事業</t>
    <rPh sb="0" eb="2">
      <t>ジュタク</t>
    </rPh>
    <rPh sb="2" eb="4">
      <t>ジギョウ</t>
    </rPh>
    <phoneticPr fontId="2"/>
  </si>
  <si>
    <t>駐車場</t>
    <rPh sb="0" eb="3">
      <t>チュウシャジョウ</t>
    </rPh>
    <phoneticPr fontId="2"/>
  </si>
  <si>
    <t>NO　1</t>
    <phoneticPr fontId="2"/>
  </si>
  <si>
    <t>ｺ　ｰ　ﾄﾞ</t>
    <phoneticPr fontId="2"/>
  </si>
  <si>
    <t>TRH124B-VR2PYN</t>
    <phoneticPr fontId="2"/>
  </si>
  <si>
    <t>横浜800　せ8198</t>
    <rPh sb="0" eb="2">
      <t>ヨコハマ</t>
    </rPh>
    <phoneticPr fontId="2"/>
  </si>
  <si>
    <t>2号車</t>
    <rPh sb="1" eb="3">
      <t>ゴウシャ</t>
    </rPh>
    <phoneticPr fontId="2"/>
  </si>
  <si>
    <t>駐車場（地下倉庫）</t>
    <rPh sb="0" eb="3">
      <t>チュウシャジョウ</t>
    </rPh>
    <rPh sb="4" eb="6">
      <t>チカ</t>
    </rPh>
    <rPh sb="6" eb="8">
      <t>ソウコ</t>
    </rPh>
    <phoneticPr fontId="2"/>
  </si>
  <si>
    <t>ｽﾁｰﾙ棚　SR1290</t>
    <rPh sb="4" eb="5">
      <t>タナ</t>
    </rPh>
    <phoneticPr fontId="2"/>
  </si>
  <si>
    <t>ﾋﾞﾊﾞﾎｰﾑ</t>
    <phoneticPr fontId="2"/>
  </si>
  <si>
    <t>NO　2</t>
    <phoneticPr fontId="2"/>
  </si>
  <si>
    <t>トヨタハイエース</t>
    <phoneticPr fontId="2"/>
  </si>
  <si>
    <t>購入</t>
    <rPh sb="0" eb="2">
      <t>コウニュウ</t>
    </rPh>
    <phoneticPr fontId="2"/>
  </si>
  <si>
    <t>バッテリー</t>
    <phoneticPr fontId="2"/>
  </si>
  <si>
    <t>11-11-1</t>
    <phoneticPr fontId="2"/>
  </si>
  <si>
    <t>11-13-1</t>
    <phoneticPr fontId="2"/>
  </si>
  <si>
    <t>横浜800　せ7527</t>
    <rPh sb="0" eb="2">
      <t>ヨコハマ</t>
    </rPh>
    <phoneticPr fontId="2"/>
  </si>
  <si>
    <t>チェーン一式</t>
    <rPh sb="4" eb="6">
      <t>イッシキ</t>
    </rPh>
    <phoneticPr fontId="2"/>
  </si>
  <si>
    <t>11-29-1</t>
    <phoneticPr fontId="2"/>
  </si>
  <si>
    <t>日産ｷｬﾗﾊﾞﾝ</t>
    <rPh sb="0" eb="2">
      <t>ニッサン</t>
    </rPh>
    <phoneticPr fontId="2"/>
  </si>
  <si>
    <t>横浜800　ち3456</t>
    <rPh sb="0" eb="2">
      <t>ヨコハマ</t>
    </rPh>
    <phoneticPr fontId="2"/>
  </si>
  <si>
    <t>Ｍ-ＱＲ２５ＤＥ－２</t>
    <phoneticPr fontId="2"/>
  </si>
  <si>
    <t>11-30-1</t>
    <phoneticPr fontId="2"/>
  </si>
  <si>
    <t>ﾀﾞｲﾊﾂ東京販売</t>
    <rPh sb="5" eb="7">
      <t>トウキョウ</t>
    </rPh>
    <rPh sb="7" eb="9">
      <t>ハンバイ</t>
    </rPh>
    <phoneticPr fontId="2"/>
  </si>
  <si>
    <t>軽自動車</t>
    <rPh sb="0" eb="4">
      <t>ケイジドウシャ</t>
    </rPh>
    <phoneticPr fontId="2"/>
  </si>
  <si>
    <t>1-31-2</t>
    <phoneticPr fontId="2"/>
  </si>
  <si>
    <t>NO　3</t>
    <phoneticPr fontId="2"/>
  </si>
  <si>
    <t>横浜800　そ82-19</t>
    <rPh sb="0" eb="2">
      <t>ヨコハマ</t>
    </rPh>
    <phoneticPr fontId="2"/>
  </si>
  <si>
    <t>ヨド物置</t>
    <rPh sb="2" eb="4">
      <t>モノオキ</t>
    </rPh>
    <phoneticPr fontId="2"/>
  </si>
  <si>
    <t>1-34-1～</t>
    <phoneticPr fontId="2"/>
  </si>
  <si>
    <t>11-34-4</t>
    <phoneticPr fontId="2"/>
  </si>
  <si>
    <t>11-35-1</t>
    <phoneticPr fontId="2"/>
  </si>
  <si>
    <t>1-36-1～</t>
    <phoneticPr fontId="2"/>
  </si>
  <si>
    <t>YAMAHA　ＰＡＳ</t>
    <phoneticPr fontId="2"/>
  </si>
  <si>
    <t>11-37-1</t>
    <phoneticPr fontId="2"/>
  </si>
  <si>
    <t>11-36-4</t>
    <phoneticPr fontId="2"/>
  </si>
  <si>
    <t>Panasonic　　viviStyleDX</t>
    <phoneticPr fontId="2"/>
  </si>
  <si>
    <t>電動自転車</t>
    <rPh sb="0" eb="2">
      <t>デンドウ</t>
    </rPh>
    <rPh sb="2" eb="5">
      <t>ジテンシャ</t>
    </rPh>
    <phoneticPr fontId="2"/>
  </si>
  <si>
    <t>11-38-1</t>
    <phoneticPr fontId="2"/>
  </si>
  <si>
    <t>韓国メーカー</t>
    <rPh sb="0" eb="2">
      <t>カンコク</t>
    </rPh>
    <phoneticPr fontId="2"/>
  </si>
  <si>
    <t>トーヨータイヤ</t>
    <phoneticPr fontId="2"/>
  </si>
  <si>
    <t>ｽﾀﾄﾞﾚｽﾀｲﾔ（ﾎｲｰﾙ付）</t>
    <rPh sb="14" eb="15">
      <t>ツキ</t>
    </rPh>
    <phoneticPr fontId="2"/>
  </si>
  <si>
    <t>ｽﾀﾄﾞﾚｽﾀｲﾔ（既存ﾎｲｰﾙ）</t>
    <rPh sb="10" eb="12">
      <t>キゾン</t>
    </rPh>
    <phoneticPr fontId="2"/>
  </si>
  <si>
    <t>車両ﾀｲﾔ保管庫</t>
    <rPh sb="0" eb="2">
      <t>シャリョウ</t>
    </rPh>
    <rPh sb="5" eb="7">
      <t>ホカン</t>
    </rPh>
    <rPh sb="7" eb="8">
      <t>コ</t>
    </rPh>
    <phoneticPr fontId="2"/>
  </si>
  <si>
    <t>1-39-1～</t>
  </si>
  <si>
    <t>11-39-4</t>
  </si>
  <si>
    <t>日産ｷｬﾗﾊﾞﾝﾁｪｱｷｬﾌﾞ</t>
    <rPh sb="0" eb="2">
      <t>ニッサン</t>
    </rPh>
    <phoneticPr fontId="2"/>
  </si>
  <si>
    <t>横浜800　そ8219</t>
    <rPh sb="0" eb="2">
      <t>ヨコハマ</t>
    </rPh>
    <phoneticPr fontId="2"/>
  </si>
  <si>
    <t>M-QR25DE-2</t>
    <phoneticPr fontId="2"/>
  </si>
  <si>
    <t>11-21-1</t>
    <phoneticPr fontId="2"/>
  </si>
  <si>
    <t>電動自転車　BE-1ELD63</t>
    <rPh sb="0" eb="2">
      <t>デンドウ</t>
    </rPh>
    <rPh sb="2" eb="5">
      <t>ジテンシャ</t>
    </rPh>
    <phoneticPr fontId="2"/>
  </si>
  <si>
    <t>11-40-1</t>
    <phoneticPr fontId="2"/>
  </si>
  <si>
    <t>羽釜34ｃｍ</t>
    <rPh sb="0" eb="1">
      <t>ハネ</t>
    </rPh>
    <rPh sb="1" eb="2">
      <t>カマ</t>
    </rPh>
    <phoneticPr fontId="2"/>
  </si>
  <si>
    <t>12-2-1～</t>
    <phoneticPr fontId="2"/>
  </si>
  <si>
    <t>12-2-2</t>
    <phoneticPr fontId="2"/>
  </si>
  <si>
    <t>NO　1</t>
    <phoneticPr fontId="2"/>
  </si>
  <si>
    <t>ｺ　ｰ　ﾄﾞ</t>
    <phoneticPr fontId="2"/>
  </si>
  <si>
    <t>ﾋﾞﾊﾞﾎｰﾑ</t>
    <phoneticPr fontId="2"/>
  </si>
  <si>
    <t>12-1-1</t>
    <phoneticPr fontId="2"/>
  </si>
  <si>
    <t>ノーマルタイヤ</t>
    <phoneticPr fontId="2"/>
  </si>
  <si>
    <t>～３</t>
    <phoneticPr fontId="2"/>
  </si>
  <si>
    <t>３号車</t>
    <rPh sb="1" eb="3">
      <t>ゴウシャ</t>
    </rPh>
    <phoneticPr fontId="2"/>
  </si>
  <si>
    <t>購入/交換</t>
    <rPh sb="0" eb="2">
      <t>コウニュウ</t>
    </rPh>
    <rPh sb="3" eb="5">
      <t>コウカン</t>
    </rPh>
    <phoneticPr fontId="2"/>
  </si>
  <si>
    <t>～４</t>
    <phoneticPr fontId="2"/>
  </si>
  <si>
    <t>2号車</t>
    <rPh sb="1" eb="2">
      <t>ゴウ</t>
    </rPh>
    <rPh sb="2" eb="3">
      <t>シャ</t>
    </rPh>
    <phoneticPr fontId="2"/>
  </si>
  <si>
    <t xml:space="preserve"> </t>
    <phoneticPr fontId="2"/>
  </si>
  <si>
    <t>NV350キャラバンM仕様</t>
    <rPh sb="11" eb="13">
      <t>シヨウ</t>
    </rPh>
    <phoneticPr fontId="2"/>
  </si>
  <si>
    <t>QR25DE 5AT LDB4RDK</t>
    <phoneticPr fontId="2"/>
  </si>
  <si>
    <t>11-41-1</t>
    <phoneticPr fontId="2"/>
  </si>
  <si>
    <t>11-43-1</t>
    <phoneticPr fontId="2"/>
  </si>
  <si>
    <t>11-42-1</t>
    <phoneticPr fontId="2"/>
  </si>
  <si>
    <t>５号車</t>
    <rPh sb="1" eb="2">
      <t>ゴウ</t>
    </rPh>
    <rPh sb="2" eb="3">
      <t>シャ</t>
    </rPh>
    <phoneticPr fontId="2"/>
  </si>
  <si>
    <t>１号車（一部助成）</t>
    <rPh sb="1" eb="3">
      <t>ゴウシャ</t>
    </rPh>
    <rPh sb="4" eb="6">
      <t>イチブ</t>
    </rPh>
    <rPh sb="6" eb="8">
      <t>ジョセイ</t>
    </rPh>
    <phoneticPr fontId="2"/>
  </si>
  <si>
    <t>5号車 (27.3.30)売却</t>
    <rPh sb="1" eb="3">
      <t>ゴウシャ</t>
    </rPh>
    <rPh sb="13" eb="15">
      <t>バイキャク</t>
    </rPh>
    <phoneticPr fontId="2"/>
  </si>
  <si>
    <t>軽車両</t>
    <rPh sb="0" eb="1">
      <t>ケイ</t>
    </rPh>
    <rPh sb="1" eb="3">
      <t>シャリョウ</t>
    </rPh>
    <phoneticPr fontId="2"/>
  </si>
  <si>
    <t>横浜580　は6965</t>
    <rPh sb="0" eb="2">
      <t>ヨコハマ</t>
    </rPh>
    <phoneticPr fontId="2"/>
  </si>
  <si>
    <t>11-44-1</t>
    <phoneticPr fontId="2"/>
  </si>
  <si>
    <t>3号車（冬用タイヤ）</t>
    <rPh sb="1" eb="3">
      <t>ゴウシャ</t>
    </rPh>
    <rPh sb="4" eb="6">
      <t>フユヨウ</t>
    </rPh>
    <phoneticPr fontId="2"/>
  </si>
  <si>
    <t>1号車（冬用タイヤ）</t>
    <rPh sb="1" eb="3">
      <t>ゴウシャ</t>
    </rPh>
    <rPh sb="4" eb="6">
      <t>フユヨウ</t>
    </rPh>
    <phoneticPr fontId="2"/>
  </si>
  <si>
    <t>横浜800　ち9094</t>
    <rPh sb="0" eb="2">
      <t>ヨコハマ</t>
    </rPh>
    <phoneticPr fontId="2"/>
  </si>
  <si>
    <t>５号車（冬用タイヤ）</t>
    <rPh sb="1" eb="2">
      <t>ゴウ</t>
    </rPh>
    <rPh sb="2" eb="3">
      <t>シャ</t>
    </rPh>
    <rPh sb="4" eb="6">
      <t>フユヨウ</t>
    </rPh>
    <phoneticPr fontId="2"/>
  </si>
  <si>
    <t>　3号車</t>
    <rPh sb="2" eb="4">
      <t>ゴウシャ</t>
    </rPh>
    <phoneticPr fontId="2"/>
  </si>
  <si>
    <t>ｽﾀｯﾄﾞﾚｽﾀｲﾔ（ﾎｲｰﾙ付）</t>
    <rPh sb="15" eb="16">
      <t>ツキ</t>
    </rPh>
    <phoneticPr fontId="2"/>
  </si>
  <si>
    <t>電動自転車　BE-ELD432</t>
    <rPh sb="0" eb="2">
      <t>デンドウ</t>
    </rPh>
    <rPh sb="2" eb="5">
      <t>ジテンシャ</t>
    </rPh>
    <phoneticPr fontId="2"/>
  </si>
  <si>
    <t>うす緑色（生活支援コ）</t>
    <rPh sb="2" eb="4">
      <t>ミドリイロ</t>
    </rPh>
    <rPh sb="5" eb="7">
      <t>セイカツ</t>
    </rPh>
    <rPh sb="7" eb="9">
      <t>シエン</t>
    </rPh>
    <phoneticPr fontId="2"/>
  </si>
  <si>
    <t>11-46-1</t>
    <phoneticPr fontId="2"/>
  </si>
  <si>
    <t>11-45-1</t>
    <phoneticPr fontId="2"/>
  </si>
  <si>
    <t>電動自転車BE-1ENDM634</t>
    <rPh sb="0" eb="2">
      <t>デンドウ</t>
    </rPh>
    <rPh sb="2" eb="5">
      <t>ジテンシャ</t>
    </rPh>
    <phoneticPr fontId="2"/>
  </si>
  <si>
    <t>2号車（冬用タイヤ）</t>
    <rPh sb="1" eb="3">
      <t>ゴウシャ</t>
    </rPh>
    <rPh sb="4" eb="6">
      <t>フユヨウ</t>
    </rPh>
    <phoneticPr fontId="2"/>
  </si>
  <si>
    <t>車体番号６１C6935</t>
    <phoneticPr fontId="2"/>
  </si>
  <si>
    <t>ｼﾙﾊﾞｰ（居宅・包括折半）</t>
    <rPh sb="6" eb="8">
      <t>キョタク</t>
    </rPh>
    <rPh sb="9" eb="11">
      <t>ホウカツ</t>
    </rPh>
    <rPh sb="11" eb="13">
      <t>セッパン</t>
    </rPh>
    <phoneticPr fontId="2"/>
  </si>
  <si>
    <t>車体番号67C9266</t>
    <rPh sb="0" eb="2">
      <t>シャタイ</t>
    </rPh>
    <rPh sb="2" eb="4">
      <t>バンゴウ</t>
    </rPh>
    <phoneticPr fontId="2"/>
  </si>
  <si>
    <t>車体番号５４C7874</t>
    <phoneticPr fontId="2"/>
  </si>
  <si>
    <t>車体番号42D1350</t>
    <phoneticPr fontId="2"/>
  </si>
  <si>
    <t>エムケー精工</t>
    <rPh sb="4" eb="6">
      <t>セイコウ</t>
    </rPh>
    <phoneticPr fontId="2"/>
  </si>
  <si>
    <t>屋上・ゴミ仮置き場</t>
    <rPh sb="0" eb="2">
      <t>オクジョウ</t>
    </rPh>
    <rPh sb="5" eb="7">
      <t>カリオ</t>
    </rPh>
    <rPh sb="8" eb="9">
      <t>バ</t>
    </rPh>
    <phoneticPr fontId="2"/>
  </si>
  <si>
    <t>12-3-2</t>
    <phoneticPr fontId="2"/>
  </si>
  <si>
    <t>12-3-1</t>
    <phoneticPr fontId="2"/>
  </si>
  <si>
    <t>11-47-01</t>
    <phoneticPr fontId="2"/>
  </si>
  <si>
    <t>ブルー（生活支援CO）</t>
    <rPh sb="4" eb="6">
      <t>セイカツ</t>
    </rPh>
    <rPh sb="6" eb="8">
      <t>シエン</t>
    </rPh>
    <phoneticPr fontId="2"/>
  </si>
  <si>
    <t>車体番号84C7942</t>
    <rPh sb="0" eb="2">
      <t>シャタイ</t>
    </rPh>
    <rPh sb="2" eb="4">
      <t>バンゴウ</t>
    </rPh>
    <phoneticPr fontId="2"/>
  </si>
  <si>
    <t>証書番号</t>
    <rPh sb="0" eb="1">
      <t>アカシ</t>
    </rPh>
    <rPh sb="1" eb="2">
      <t>ショ</t>
    </rPh>
    <rPh sb="2" eb="4">
      <t>バンゴウ</t>
    </rPh>
    <phoneticPr fontId="2"/>
  </si>
  <si>
    <t>(34.35条)</t>
    <rPh sb="6" eb="7">
      <t>ジョウ</t>
    </rPh>
    <phoneticPr fontId="2"/>
  </si>
  <si>
    <t>(Ⅰ種)</t>
    <rPh sb="2" eb="3">
      <t>シュ</t>
    </rPh>
    <phoneticPr fontId="2"/>
  </si>
  <si>
    <t>(Ⅱ種)</t>
    <rPh sb="2" eb="3">
      <t>シュ</t>
    </rPh>
    <phoneticPr fontId="2"/>
  </si>
  <si>
    <t>Lis Blanc （リブラン）</t>
    <phoneticPr fontId="2"/>
  </si>
  <si>
    <t>自転車（耐パンク・6段変速）</t>
    <rPh sb="0" eb="3">
      <t>ジテンシャ</t>
    </rPh>
    <rPh sb="4" eb="5">
      <t>タイ</t>
    </rPh>
    <rPh sb="10" eb="11">
      <t>ダン</t>
    </rPh>
    <rPh sb="11" eb="13">
      <t>ヘンソク</t>
    </rPh>
    <phoneticPr fontId="2"/>
  </si>
  <si>
    <t>11-48-01</t>
    <phoneticPr fontId="2"/>
  </si>
  <si>
    <t>ブラック（居宅・包括折半）</t>
    <rPh sb="5" eb="7">
      <t>キョタク</t>
    </rPh>
    <rPh sb="8" eb="10">
      <t>ホウカツ</t>
    </rPh>
    <rPh sb="10" eb="12">
      <t>セッパン</t>
    </rPh>
    <phoneticPr fontId="2"/>
  </si>
  <si>
    <t>車体番号SSH003589</t>
    <rPh sb="0" eb="2">
      <t>シャタイ</t>
    </rPh>
    <rPh sb="2" eb="4">
      <t>バンゴウ</t>
    </rPh>
    <phoneticPr fontId="2"/>
  </si>
  <si>
    <t>電動アシスト自転車</t>
    <rPh sb="0" eb="2">
      <t>デンドウ</t>
    </rPh>
    <rPh sb="6" eb="9">
      <t>ジテンシャ</t>
    </rPh>
    <phoneticPr fontId="2"/>
  </si>
  <si>
    <t>処分</t>
    <rPh sb="0" eb="2">
      <t>ショブン</t>
    </rPh>
    <phoneticPr fontId="2"/>
  </si>
  <si>
    <t>ヤマハパス</t>
    <phoneticPr fontId="2"/>
  </si>
  <si>
    <t>11-17-1</t>
    <phoneticPr fontId="2"/>
  </si>
  <si>
    <t>車体番号B6D71609</t>
    <phoneticPr fontId="2"/>
  </si>
  <si>
    <t>H30.11.23.(破棄)</t>
    <rPh sb="11" eb="13">
      <t>ハキ</t>
    </rPh>
    <phoneticPr fontId="2"/>
  </si>
  <si>
    <t>ゴミストーカーCLS-130S</t>
    <phoneticPr fontId="2"/>
  </si>
  <si>
    <t>ゴミストーカーCLS-130C</t>
    <phoneticPr fontId="2"/>
  </si>
  <si>
    <t>12-4-1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</si>
</sst>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name val="ＭＳ Ｐゴシック"/>
      <family val="3"/>
    </font>
    <font>
      <sz val="11"/>
      <name val="ＭＳ Ｐゴシック"/>
      <family val="3"/>
    </font>
    <font>
      <sz val="6"/>
      <name val="ＭＳ Ｐゴシック"/>
      <family val="3"/>
    </font>
    <font>
      <sz val="20"/>
      <name val="ＭＳ Ｐゴシック"/>
      <family val="3"/>
    </font>
    <font>
      <sz val="10"/>
      <name val="ＭＳ Ｐゴシック"/>
      <family val="3"/>
    </font>
    <font>
      <b/>
      <sz val="14"/>
      <name val="ＭＳ Ｐゴシック"/>
      <family val="3"/>
    </font>
    <font>
      <sz val="9"/>
      <name val="ＭＳ Ｐゴシック"/>
      <family val="3"/>
    </font>
    <font>
      <sz val="11"/>
      <color theme="1"/>
      <name val="ＭＳ Ｐゴシック"/>
      <family val="3"/>
      <scheme val="minor"/>
    </font>
    <font>
      <sz val="11"/>
      <color theme="0"/>
      <name val="ＭＳ Ｐゴシック"/>
      <family val="3"/>
      <scheme val="minor"/>
    </font>
    <font>
      <b/>
      <sz val="18"/>
      <color theme="3"/>
      <name val="ＭＳ Ｐゴシック"/>
      <family val="3"/>
      <scheme val="major"/>
    </font>
    <font>
      <b/>
      <sz val="11"/>
      <color theme="0"/>
      <name val="ＭＳ Ｐゴシック"/>
      <family val="3"/>
      <scheme val="minor"/>
    </font>
    <font>
      <sz val="11"/>
      <color rgb="FF9C6500"/>
      <name val="ＭＳ Ｐゴシック"/>
      <family val="3"/>
      <scheme val="minor"/>
    </font>
    <font>
      <sz val="11"/>
      <color rgb="FFFA7D00"/>
      <name val="ＭＳ Ｐゴシック"/>
      <family val="3"/>
      <scheme val="minor"/>
    </font>
    <font>
      <sz val="11"/>
      <color rgb="FF9C0006"/>
      <name val="ＭＳ Ｐゴシック"/>
      <family val="3"/>
      <scheme val="minor"/>
    </font>
    <font>
      <b/>
      <sz val="11"/>
      <color rgb="FFFA7D00"/>
      <name val="ＭＳ Ｐゴシック"/>
      <family val="3"/>
      <scheme val="minor"/>
    </font>
    <font>
      <sz val="11"/>
      <color indexed="10"/>
      <name val="ＭＳ Ｐゴシック"/>
      <family val="3"/>
      <scheme val="minor"/>
    </font>
    <font>
      <b/>
      <sz val="15"/>
      <color theme="3"/>
      <name val="ＭＳ Ｐゴシック"/>
      <family val="3"/>
      <scheme val="minor"/>
    </font>
    <font>
      <b/>
      <sz val="13"/>
      <color theme="3"/>
      <name val="ＭＳ Ｐゴシック"/>
      <family val="3"/>
      <scheme val="minor"/>
    </font>
    <font>
      <b/>
      <sz val="11"/>
      <color theme="3"/>
      <name val="ＭＳ Ｐゴシック"/>
      <family val="3"/>
      <scheme val="minor"/>
    </font>
    <font>
      <b/>
      <sz val="11"/>
      <color theme="1"/>
      <name val="ＭＳ Ｐゴシック"/>
      <family val="3"/>
      <scheme val="minor"/>
    </font>
    <font>
      <b/>
      <sz val="11"/>
      <color rgb="FF3F3F3F"/>
      <name val="ＭＳ Ｐゴシック"/>
      <family val="3"/>
      <scheme val="minor"/>
    </font>
    <font>
      <i/>
      <sz val="11"/>
      <color rgb="FF7F7F7F"/>
      <name val="ＭＳ Ｐゴシック"/>
      <family val="3"/>
      <scheme val="minor"/>
    </font>
    <font>
      <sz val="11"/>
      <color rgb="FF3F3F76"/>
      <name val="ＭＳ Ｐゴシック"/>
      <family val="3"/>
      <scheme val="minor"/>
    </font>
    <font>
      <sz val="11"/>
      <color rgb="FF006100"/>
      <name val="ＭＳ Ｐゴシック"/>
      <family val="3"/>
      <scheme val="minor"/>
    </font>
    <font>
      <sz val="10"/>
      <color theme="1"/>
      <name val="ＭＳ Ｐゴシック"/>
      <family val="3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3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theme="2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/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9" borderId="43" applyNumberForma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" fillId="2" borderId="44" applyNumberFormat="0" applyFont="0" applyAlignment="0" applyProtection="0">
      <alignment vertical="center"/>
    </xf>
    <xf numFmtId="0" fontId="12" fillId="0" borderId="45" applyNumberFormat="0" applyFill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32" borderId="46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6" fillId="0" borderId="47" applyNumberFormat="0" applyFill="0" applyAlignment="0" applyProtection="0">
      <alignment vertical="center"/>
    </xf>
    <xf numFmtId="0" fontId="17" fillId="0" borderId="48" applyNumberFormat="0" applyFill="0" applyAlignment="0" applyProtection="0">
      <alignment vertical="center"/>
    </xf>
    <xf numFmtId="0" fontId="18" fillId="0" borderId="4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0" applyNumberFormat="0" applyFill="0" applyAlignment="0" applyProtection="0">
      <alignment vertical="center"/>
    </xf>
    <xf numFmtId="0" fontId="20" fillId="32" borderId="5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46" applyNumberFormat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83">
    <xf numFmtId="0" fontId="0" fillId="0" borderId="0" xfId="0" applyAlignment="1"/>
    <xf numFmtId="0" fontId="0" fillId="0" borderId="0" xfId="0" applyBorder="1" applyAlignment="1"/>
    <xf numFmtId="0" fontId="0" fillId="0" borderId="1" xfId="0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0" xfId="0" applyFont="1" applyAlignment="1"/>
    <xf numFmtId="0" fontId="0" fillId="0" borderId="10" xfId="0" applyBorder="1" applyAlignment="1">
      <alignment horizontal="center"/>
    </xf>
    <xf numFmtId="0" fontId="0" fillId="0" borderId="11" xfId="0" applyBorder="1" applyAlignment="1"/>
    <xf numFmtId="0" fontId="0" fillId="0" borderId="12" xfId="0" applyBorder="1" applyAlignment="1">
      <alignment horizontal="center"/>
    </xf>
    <xf numFmtId="0" fontId="0" fillId="0" borderId="13" xfId="0" applyBorder="1" applyAlignment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/>
    <xf numFmtId="0" fontId="0" fillId="0" borderId="19" xfId="0" applyBorder="1" applyAlignment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4" fillId="0" borderId="23" xfId="0" applyFont="1" applyBorder="1" applyAlignment="1"/>
    <xf numFmtId="0" fontId="4" fillId="0" borderId="24" xfId="0" applyFont="1" applyBorder="1" applyAlignment="1"/>
    <xf numFmtId="0" fontId="4" fillId="0" borderId="25" xfId="0" applyFont="1" applyBorder="1" applyAlignment="1"/>
    <xf numFmtId="0" fontId="4" fillId="0" borderId="26" xfId="0" applyFont="1" applyBorder="1" applyAlignment="1"/>
    <xf numFmtId="0" fontId="4" fillId="0" borderId="27" xfId="0" applyFont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0" fontId="4" fillId="0" borderId="12" xfId="0" applyFont="1" applyBorder="1" applyAlignment="1"/>
    <xf numFmtId="0" fontId="4" fillId="0" borderId="28" xfId="0" applyFont="1" applyBorder="1" applyAlignment="1"/>
    <xf numFmtId="0" fontId="4" fillId="0" borderId="29" xfId="0" applyFont="1" applyBorder="1" applyAlignment="1"/>
    <xf numFmtId="0" fontId="4" fillId="0" borderId="30" xfId="0" applyFont="1" applyBorder="1" applyAlignment="1"/>
    <xf numFmtId="0" fontId="4" fillId="0" borderId="31" xfId="0" applyFont="1" applyBorder="1" applyAlignment="1"/>
    <xf numFmtId="0" fontId="4" fillId="0" borderId="32" xfId="0" applyFont="1" applyBorder="1" applyAlignment="1"/>
    <xf numFmtId="0" fontId="4" fillId="0" borderId="14" xfId="0" applyFont="1" applyBorder="1" applyAlignment="1"/>
    <xf numFmtId="0" fontId="4" fillId="0" borderId="22" xfId="0" applyFont="1" applyBorder="1" applyAlignment="1"/>
    <xf numFmtId="0" fontId="4" fillId="0" borderId="33" xfId="0" applyFont="1" applyBorder="1" applyAlignment="1"/>
    <xf numFmtId="0" fontId="4" fillId="0" borderId="34" xfId="0" applyFont="1" applyBorder="1" applyAlignment="1"/>
    <xf numFmtId="0" fontId="4" fillId="0" borderId="35" xfId="0" applyFont="1" applyBorder="1" applyAlignment="1"/>
    <xf numFmtId="0" fontId="4" fillId="0" borderId="36" xfId="0" applyFont="1" applyBorder="1" applyAlignment="1"/>
    <xf numFmtId="0" fontId="4" fillId="0" borderId="37" xfId="0" applyFont="1" applyBorder="1" applyAlignment="1"/>
    <xf numFmtId="0" fontId="4" fillId="0" borderId="9" xfId="0" applyFont="1" applyBorder="1" applyAlignment="1"/>
    <xf numFmtId="0" fontId="4" fillId="0" borderId="8" xfId="0" applyFont="1" applyBorder="1" applyAlignment="1"/>
    <xf numFmtId="0" fontId="4" fillId="0" borderId="38" xfId="0" applyFont="1" applyBorder="1" applyAlignment="1"/>
    <xf numFmtId="0" fontId="4" fillId="0" borderId="39" xfId="0" applyFont="1" applyBorder="1" applyAlignment="1"/>
    <xf numFmtId="0" fontId="4" fillId="0" borderId="23" xfId="0" applyNumberFormat="1" applyFont="1" applyBorder="1" applyAlignment="1"/>
    <xf numFmtId="0" fontId="4" fillId="0" borderId="24" xfId="0" applyNumberFormat="1" applyFont="1" applyBorder="1" applyAlignment="1"/>
    <xf numFmtId="38" fontId="4" fillId="0" borderId="25" xfId="33" applyFont="1" applyBorder="1" applyAlignment="1"/>
    <xf numFmtId="38" fontId="4" fillId="0" borderId="26" xfId="33" applyFont="1" applyBorder="1" applyAlignment="1">
      <alignment horizontal="right"/>
    </xf>
    <xf numFmtId="38" fontId="4" fillId="0" borderId="24" xfId="33" applyFont="1" applyBorder="1" applyAlignment="1"/>
    <xf numFmtId="38" fontId="4" fillId="0" borderId="26" xfId="33" applyFont="1" applyBorder="1" applyAlignment="1"/>
    <xf numFmtId="0" fontId="0" fillId="0" borderId="22" xfId="0" applyBorder="1" applyAlignment="1"/>
    <xf numFmtId="0" fontId="4" fillId="0" borderId="16" xfId="0" applyNumberFormat="1" applyFont="1" applyBorder="1" applyAlignment="1"/>
    <xf numFmtId="0" fontId="4" fillId="0" borderId="17" xfId="0" applyNumberFormat="1" applyFont="1" applyBorder="1" applyAlignment="1"/>
    <xf numFmtId="38" fontId="4" fillId="0" borderId="12" xfId="33" applyFont="1" applyBorder="1" applyAlignment="1"/>
    <xf numFmtId="38" fontId="4" fillId="0" borderId="28" xfId="33" applyFont="1" applyBorder="1" applyAlignment="1"/>
    <xf numFmtId="38" fontId="4" fillId="0" borderId="17" xfId="33" applyFont="1" applyBorder="1" applyAlignment="1"/>
    <xf numFmtId="0" fontId="0" fillId="0" borderId="39" xfId="0" applyBorder="1" applyAlignment="1"/>
    <xf numFmtId="38" fontId="4" fillId="0" borderId="40" xfId="33" applyFont="1" applyBorder="1" applyAlignment="1"/>
    <xf numFmtId="38" fontId="4" fillId="0" borderId="30" xfId="33" applyFont="1" applyBorder="1" applyAlignment="1"/>
    <xf numFmtId="38" fontId="4" fillId="0" borderId="31" xfId="33" applyFont="1" applyBorder="1" applyAlignment="1"/>
    <xf numFmtId="38" fontId="4" fillId="0" borderId="6" xfId="33" applyFont="1" applyBorder="1" applyAlignment="1"/>
    <xf numFmtId="0" fontId="5" fillId="0" borderId="1" xfId="0" applyFont="1" applyBorder="1" applyAlignment="1"/>
    <xf numFmtId="49" fontId="4" fillId="0" borderId="12" xfId="0" applyNumberFormat="1" applyFont="1" applyBorder="1" applyAlignment="1">
      <alignment horizontal="center"/>
    </xf>
    <xf numFmtId="49" fontId="4" fillId="0" borderId="25" xfId="0" applyNumberFormat="1" applyFont="1" applyBorder="1" applyAlignment="1">
      <alignment horizontal="center"/>
    </xf>
    <xf numFmtId="49" fontId="4" fillId="0" borderId="31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33" xfId="0" applyFont="1" applyBorder="1" applyAlignment="1">
      <alignment horizontal="left"/>
    </xf>
    <xf numFmtId="49" fontId="4" fillId="0" borderId="39" xfId="0" applyNumberFormat="1" applyFont="1" applyBorder="1" applyAlignment="1">
      <alignment horizontal="center"/>
    </xf>
    <xf numFmtId="49" fontId="4" fillId="0" borderId="33" xfId="0" applyNumberFormat="1" applyFont="1" applyBorder="1" applyAlignment="1">
      <alignment horizontal="center"/>
    </xf>
    <xf numFmtId="38" fontId="4" fillId="0" borderId="22" xfId="33" applyFont="1" applyBorder="1" applyAlignment="1"/>
    <xf numFmtId="38" fontId="4" fillId="0" borderId="14" xfId="33" applyFont="1" applyBorder="1" applyAlignment="1"/>
    <xf numFmtId="0" fontId="4" fillId="9" borderId="23" xfId="0" applyNumberFormat="1" applyFont="1" applyFill="1" applyBorder="1" applyAlignment="1"/>
    <xf numFmtId="0" fontId="4" fillId="9" borderId="24" xfId="0" applyNumberFormat="1" applyFont="1" applyFill="1" applyBorder="1" applyAlignment="1"/>
    <xf numFmtId="38" fontId="4" fillId="9" borderId="25" xfId="33" applyFont="1" applyFill="1" applyBorder="1" applyAlignment="1"/>
    <xf numFmtId="38" fontId="4" fillId="9" borderId="24" xfId="33" applyFont="1" applyFill="1" applyBorder="1" applyAlignment="1"/>
    <xf numFmtId="38" fontId="4" fillId="9" borderId="26" xfId="33" applyFont="1" applyFill="1" applyBorder="1" applyAlignment="1"/>
    <xf numFmtId="49" fontId="4" fillId="9" borderId="25" xfId="0" applyNumberFormat="1" applyFont="1" applyFill="1" applyBorder="1" applyAlignment="1">
      <alignment horizontal="center"/>
    </xf>
    <xf numFmtId="0" fontId="0" fillId="9" borderId="22" xfId="0" applyFill="1" applyBorder="1" applyAlignment="1"/>
    <xf numFmtId="0" fontId="4" fillId="9" borderId="16" xfId="0" applyNumberFormat="1" applyFont="1" applyFill="1" applyBorder="1" applyAlignment="1"/>
    <xf numFmtId="0" fontId="4" fillId="9" borderId="17" xfId="0" applyNumberFormat="1" applyFont="1" applyFill="1" applyBorder="1" applyAlignment="1"/>
    <xf numFmtId="38" fontId="4" fillId="9" borderId="12" xfId="33" applyFont="1" applyFill="1" applyBorder="1" applyAlignment="1"/>
    <xf numFmtId="38" fontId="4" fillId="9" borderId="28" xfId="33" applyFont="1" applyFill="1" applyBorder="1" applyAlignment="1"/>
    <xf numFmtId="38" fontId="4" fillId="9" borderId="17" xfId="33" applyFont="1" applyFill="1" applyBorder="1" applyAlignment="1"/>
    <xf numFmtId="49" fontId="4" fillId="9" borderId="12" xfId="0" applyNumberFormat="1" applyFont="1" applyFill="1" applyBorder="1" applyAlignment="1">
      <alignment horizontal="center"/>
    </xf>
    <xf numFmtId="0" fontId="4" fillId="9" borderId="17" xfId="0" applyFont="1" applyFill="1" applyBorder="1" applyAlignment="1"/>
    <xf numFmtId="0" fontId="4" fillId="9" borderId="24" xfId="0" applyFont="1" applyFill="1" applyBorder="1" applyAlignment="1"/>
    <xf numFmtId="0" fontId="0" fillId="0" borderId="22" xfId="0" applyFont="1" applyBorder="1" applyAlignment="1">
      <alignment horizontal="right"/>
    </xf>
    <xf numFmtId="38" fontId="4" fillId="0" borderId="17" xfId="33" applyFont="1" applyFill="1" applyBorder="1" applyAlignment="1"/>
    <xf numFmtId="0" fontId="4" fillId="4" borderId="17" xfId="0" applyFont="1" applyFill="1" applyBorder="1" applyAlignment="1"/>
    <xf numFmtId="0" fontId="4" fillId="4" borderId="30" xfId="0" applyFont="1" applyFill="1" applyBorder="1" applyAlignment="1"/>
    <xf numFmtId="49" fontId="4" fillId="0" borderId="22" xfId="0" applyNumberFormat="1" applyFont="1" applyBorder="1" applyAlignment="1">
      <alignment horizontal="center"/>
    </xf>
    <xf numFmtId="0" fontId="4" fillId="4" borderId="24" xfId="0" applyFont="1" applyFill="1" applyBorder="1" applyAlignment="1"/>
    <xf numFmtId="0" fontId="4" fillId="0" borderId="33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25" xfId="0" applyFont="1" applyFill="1" applyBorder="1" applyAlignment="1"/>
    <xf numFmtId="38" fontId="4" fillId="0" borderId="26" xfId="33" applyFont="1" applyFill="1" applyBorder="1" applyAlignment="1"/>
    <xf numFmtId="38" fontId="4" fillId="0" borderId="24" xfId="33" applyFont="1" applyFill="1" applyBorder="1" applyAlignment="1"/>
    <xf numFmtId="38" fontId="4" fillId="0" borderId="25" xfId="33" applyFont="1" applyFill="1" applyBorder="1" applyAlignment="1"/>
    <xf numFmtId="0" fontId="4" fillId="0" borderId="22" xfId="0" applyFont="1" applyFill="1" applyBorder="1" applyAlignment="1"/>
    <xf numFmtId="0" fontId="4" fillId="0" borderId="16" xfId="0" applyFont="1" applyFill="1" applyBorder="1" applyAlignment="1"/>
    <xf numFmtId="0" fontId="4" fillId="0" borderId="17" xfId="0" applyFont="1" applyFill="1" applyBorder="1" applyAlignment="1"/>
    <xf numFmtId="0" fontId="4" fillId="0" borderId="12" xfId="0" applyFont="1" applyFill="1" applyBorder="1" applyAlignment="1"/>
    <xf numFmtId="38" fontId="4" fillId="0" borderId="28" xfId="33" applyFont="1" applyFill="1" applyBorder="1" applyAlignment="1"/>
    <xf numFmtId="38" fontId="4" fillId="0" borderId="12" xfId="33" applyFont="1" applyFill="1" applyBorder="1" applyAlignment="1"/>
    <xf numFmtId="0" fontId="4" fillId="0" borderId="12" xfId="0" applyFont="1" applyFill="1" applyBorder="1" applyAlignment="1">
      <alignment horizontal="center"/>
    </xf>
    <xf numFmtId="0" fontId="0" fillId="0" borderId="0" xfId="0" applyFill="1" applyAlignment="1"/>
    <xf numFmtId="0" fontId="0" fillId="10" borderId="0" xfId="0" applyFill="1" applyAlignment="1"/>
    <xf numFmtId="0" fontId="4" fillId="34" borderId="24" xfId="0" applyFont="1" applyFill="1" applyBorder="1" applyAlignment="1"/>
    <xf numFmtId="0" fontId="4" fillId="34" borderId="17" xfId="0" applyFont="1" applyFill="1" applyBorder="1" applyAlignment="1"/>
    <xf numFmtId="38" fontId="4" fillId="0" borderId="38" xfId="33" applyFont="1" applyBorder="1" applyAlignment="1"/>
    <xf numFmtId="0" fontId="4" fillId="35" borderId="24" xfId="0" applyFont="1" applyFill="1" applyBorder="1" applyAlignment="1"/>
    <xf numFmtId="0" fontId="4" fillId="35" borderId="17" xfId="0" applyFont="1" applyFill="1" applyBorder="1" applyAlignment="1"/>
    <xf numFmtId="0" fontId="6" fillId="35" borderId="24" xfId="0" applyFont="1" applyFill="1" applyBorder="1" applyAlignment="1"/>
    <xf numFmtId="0" fontId="24" fillId="0" borderId="23" xfId="0" applyFont="1" applyBorder="1" applyAlignment="1"/>
    <xf numFmtId="0" fontId="24" fillId="0" borderId="24" xfId="0" applyFont="1" applyBorder="1" applyAlignment="1"/>
    <xf numFmtId="0" fontId="24" fillId="0" borderId="25" xfId="0" applyFont="1" applyBorder="1" applyAlignment="1"/>
    <xf numFmtId="38" fontId="24" fillId="0" borderId="26" xfId="33" applyFont="1" applyBorder="1" applyAlignment="1"/>
    <xf numFmtId="38" fontId="24" fillId="0" borderId="24" xfId="33" applyFont="1" applyBorder="1" applyAlignment="1"/>
    <xf numFmtId="38" fontId="24" fillId="0" borderId="25" xfId="33" applyFont="1" applyBorder="1" applyAlignment="1"/>
    <xf numFmtId="49" fontId="24" fillId="0" borderId="25" xfId="0" applyNumberFormat="1" applyFont="1" applyBorder="1" applyAlignment="1">
      <alignment horizontal="center"/>
    </xf>
    <xf numFmtId="0" fontId="24" fillId="0" borderId="22" xfId="0" applyFont="1" applyBorder="1" applyAlignment="1"/>
    <xf numFmtId="0" fontId="24" fillId="0" borderId="16" xfId="0" applyFont="1" applyBorder="1" applyAlignment="1"/>
    <xf numFmtId="0" fontId="24" fillId="0" borderId="17" xfId="0" applyFont="1" applyBorder="1" applyAlignment="1"/>
    <xf numFmtId="0" fontId="24" fillId="0" borderId="12" xfId="0" applyFont="1" applyBorder="1" applyAlignment="1"/>
    <xf numFmtId="38" fontId="24" fillId="0" borderId="28" xfId="33" applyFont="1" applyBorder="1" applyAlignment="1"/>
    <xf numFmtId="38" fontId="24" fillId="0" borderId="17" xfId="33" applyFont="1" applyBorder="1" applyAlignment="1"/>
    <xf numFmtId="38" fontId="24" fillId="0" borderId="12" xfId="33" applyFont="1" applyBorder="1" applyAlignment="1"/>
    <xf numFmtId="49" fontId="24" fillId="0" borderId="12" xfId="0" applyNumberFormat="1" applyFont="1" applyBorder="1" applyAlignment="1">
      <alignment horizontal="center"/>
    </xf>
    <xf numFmtId="0" fontId="24" fillId="34" borderId="30" xfId="0" applyFont="1" applyFill="1" applyBorder="1" applyAlignment="1"/>
    <xf numFmtId="0" fontId="4" fillId="0" borderId="1" xfId="0" applyFont="1" applyBorder="1" applyAlignment="1">
      <alignment horizontal="center"/>
    </xf>
    <xf numFmtId="0" fontId="4" fillId="0" borderId="30" xfId="0" applyFont="1" applyFill="1" applyBorder="1" applyAlignment="1"/>
    <xf numFmtId="0" fontId="24" fillId="0" borderId="24" xfId="0" applyFont="1" applyFill="1" applyBorder="1" applyAlignment="1"/>
    <xf numFmtId="0" fontId="24" fillId="0" borderId="17" xfId="0" applyFont="1" applyFill="1" applyBorder="1" applyAlignment="1"/>
    <xf numFmtId="0" fontId="24" fillId="0" borderId="30" xfId="0" applyFont="1" applyFill="1" applyBorder="1" applyAlignment="1"/>
    <xf numFmtId="0" fontId="6" fillId="0" borderId="24" xfId="0" applyFont="1" applyFill="1" applyBorder="1" applyAlignment="1"/>
    <xf numFmtId="0" fontId="4" fillId="0" borderId="38" xfId="0" applyFont="1" applyFill="1" applyBorder="1" applyAlignment="1"/>
    <xf numFmtId="0" fontId="0" fillId="0" borderId="41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25" xfId="0" applyFill="1" applyBorder="1" applyAlignment="1"/>
    <xf numFmtId="0" fontId="6" fillId="0" borderId="28" xfId="0" applyFont="1" applyFill="1" applyBorder="1" applyAlignment="1">
      <alignment horizontal="center"/>
    </xf>
    <xf numFmtId="0" fontId="0" fillId="0" borderId="26" xfId="0" applyFill="1" applyBorder="1" applyAlignment="1"/>
    <xf numFmtId="0" fontId="6" fillId="0" borderId="35" xfId="0" applyFont="1" applyFill="1" applyBorder="1" applyAlignment="1">
      <alignment horizontal="center"/>
    </xf>
    <xf numFmtId="49" fontId="4" fillId="0" borderId="25" xfId="0" applyNumberFormat="1" applyFont="1" applyFill="1" applyBorder="1" applyAlignment="1">
      <alignment horizontal="center"/>
    </xf>
    <xf numFmtId="49" fontId="4" fillId="0" borderId="12" xfId="0" applyNumberFormat="1" applyFont="1" applyFill="1" applyBorder="1" applyAlignment="1">
      <alignment horizontal="center"/>
    </xf>
    <xf numFmtId="0" fontId="4" fillId="0" borderId="23" xfId="0" applyNumberFormat="1" applyFont="1" applyFill="1" applyBorder="1" applyAlignment="1"/>
    <xf numFmtId="0" fontId="0" fillId="0" borderId="39" xfId="0" applyFill="1" applyBorder="1" applyAlignment="1"/>
    <xf numFmtId="0" fontId="4" fillId="0" borderId="16" xfId="0" applyNumberFormat="1" applyFont="1" applyFill="1" applyBorder="1" applyAlignment="1"/>
    <xf numFmtId="0" fontId="0" fillId="0" borderId="22" xfId="0" applyFill="1" applyBorder="1" applyAlignment="1"/>
    <xf numFmtId="0" fontId="4" fillId="0" borderId="39" xfId="0" applyFont="1" applyFill="1" applyBorder="1" applyAlignment="1"/>
    <xf numFmtId="38" fontId="4" fillId="0" borderId="40" xfId="33" applyFont="1" applyFill="1" applyBorder="1" applyAlignment="1"/>
    <xf numFmtId="38" fontId="4" fillId="0" borderId="30" xfId="33" applyFont="1" applyFill="1" applyBorder="1" applyAlignment="1"/>
    <xf numFmtId="38" fontId="4" fillId="0" borderId="31" xfId="33" applyFont="1" applyFill="1" applyBorder="1" applyAlignment="1"/>
    <xf numFmtId="38" fontId="4" fillId="0" borderId="6" xfId="33" applyFont="1" applyFill="1" applyBorder="1" applyAlignment="1"/>
    <xf numFmtId="49" fontId="4" fillId="0" borderId="31" xfId="0" applyNumberFormat="1" applyFont="1" applyFill="1" applyBorder="1" applyAlignment="1">
      <alignment horizontal="center"/>
    </xf>
    <xf numFmtId="38" fontId="4" fillId="0" borderId="26" xfId="33" applyFont="1" applyFill="1" applyBorder="1" applyAlignment="1">
      <alignment horizontal="right"/>
    </xf>
    <xf numFmtId="0" fontId="4" fillId="0" borderId="26" xfId="0" applyFont="1" applyFill="1" applyBorder="1" applyAlignment="1"/>
    <xf numFmtId="0" fontId="4" fillId="0" borderId="37" xfId="0" applyFont="1" applyFill="1" applyBorder="1" applyAlignment="1"/>
    <xf numFmtId="0" fontId="4" fillId="0" borderId="35" xfId="0" applyFont="1" applyFill="1" applyBorder="1" applyAlignment="1"/>
    <xf numFmtId="0" fontId="4" fillId="0" borderId="36" xfId="0" applyFont="1" applyFill="1" applyBorder="1" applyAlignment="1"/>
    <xf numFmtId="0" fontId="4" fillId="0" borderId="33" xfId="0" applyFont="1" applyFill="1" applyBorder="1" applyAlignment="1">
      <alignment horizontal="left"/>
    </xf>
    <xf numFmtId="0" fontId="0" fillId="0" borderId="33" xfId="0" applyFill="1" applyBorder="1" applyAlignment="1"/>
    <xf numFmtId="38" fontId="4" fillId="0" borderId="35" xfId="33" applyFont="1" applyBorder="1" applyAlignment="1"/>
    <xf numFmtId="38" fontId="4" fillId="0" borderId="42" xfId="33" applyFont="1" applyBorder="1" applyAlignment="1"/>
    <xf numFmtId="0" fontId="0" fillId="0" borderId="37" xfId="0" applyBorder="1" applyAlignment="1"/>
    <xf numFmtId="0" fontId="4" fillId="0" borderId="36" xfId="0" applyNumberFormat="1" applyFont="1" applyBorder="1" applyAlignment="1"/>
    <xf numFmtId="38" fontId="4" fillId="0" borderId="37" xfId="33" applyFont="1" applyBorder="1" applyAlignment="1"/>
    <xf numFmtId="38" fontId="4" fillId="0" borderId="9" xfId="33" applyFont="1" applyBorder="1" applyAlignment="1"/>
    <xf numFmtId="0" fontId="4" fillId="0" borderId="29" xfId="0" applyNumberFormat="1" applyFont="1" applyFill="1" applyBorder="1" applyAlignment="1"/>
    <xf numFmtId="49" fontId="4" fillId="0" borderId="39" xfId="0" applyNumberFormat="1" applyFont="1" applyFill="1" applyBorder="1" applyAlignment="1">
      <alignment horizontal="center"/>
    </xf>
    <xf numFmtId="38" fontId="4" fillId="0" borderId="22" xfId="33" applyFont="1" applyFill="1" applyBorder="1" applyAlignment="1"/>
    <xf numFmtId="38" fontId="4" fillId="0" borderId="14" xfId="33" applyFont="1" applyFill="1" applyBorder="1" applyAlignment="1"/>
    <xf numFmtId="49" fontId="4" fillId="0" borderId="33" xfId="0" applyNumberFormat="1" applyFont="1" applyFill="1" applyBorder="1" applyAlignment="1">
      <alignment horizontal="center"/>
    </xf>
    <xf numFmtId="49" fontId="4" fillId="0" borderId="22" xfId="0" applyNumberFormat="1" applyFont="1" applyFill="1" applyBorder="1" applyAlignment="1">
      <alignment horizontal="center"/>
    </xf>
    <xf numFmtId="0" fontId="24" fillId="0" borderId="33" xfId="0" applyFont="1" applyFill="1" applyBorder="1" applyAlignment="1"/>
    <xf numFmtId="0" fontId="24" fillId="0" borderId="23" xfId="0" applyFont="1" applyFill="1" applyBorder="1" applyAlignment="1"/>
    <xf numFmtId="0" fontId="24" fillId="0" borderId="25" xfId="0" applyFont="1" applyFill="1" applyBorder="1" applyAlignment="1"/>
    <xf numFmtId="38" fontId="24" fillId="0" borderId="26" xfId="33" applyFont="1" applyFill="1" applyBorder="1" applyAlignment="1"/>
    <xf numFmtId="38" fontId="24" fillId="0" borderId="24" xfId="33" applyFont="1" applyFill="1" applyBorder="1" applyAlignment="1"/>
    <xf numFmtId="38" fontId="24" fillId="0" borderId="25" xfId="33" applyFont="1" applyFill="1" applyBorder="1" applyAlignment="1"/>
    <xf numFmtId="49" fontId="24" fillId="0" borderId="25" xfId="0" applyNumberFormat="1" applyFont="1" applyFill="1" applyBorder="1" applyAlignment="1">
      <alignment horizontal="center"/>
    </xf>
    <xf numFmtId="0" fontId="24" fillId="0" borderId="22" xfId="0" applyFont="1" applyFill="1" applyBorder="1" applyAlignment="1"/>
    <xf numFmtId="0" fontId="24" fillId="0" borderId="16" xfId="0" applyFont="1" applyFill="1" applyBorder="1" applyAlignment="1"/>
    <xf numFmtId="0" fontId="24" fillId="0" borderId="12" xfId="0" applyFont="1" applyFill="1" applyBorder="1" applyAlignment="1"/>
    <xf numFmtId="38" fontId="24" fillId="0" borderId="28" xfId="33" applyFont="1" applyFill="1" applyBorder="1" applyAlignment="1"/>
    <xf numFmtId="38" fontId="24" fillId="0" borderId="17" xfId="33" applyFont="1" applyFill="1" applyBorder="1" applyAlignment="1"/>
    <xf numFmtId="38" fontId="24" fillId="0" borderId="12" xfId="33" applyFont="1" applyFill="1" applyBorder="1" applyAlignment="1"/>
    <xf numFmtId="49" fontId="24" fillId="0" borderId="12" xfId="0" applyNumberFormat="1" applyFont="1" applyFill="1" applyBorder="1" applyAlignment="1">
      <alignment horizontal="center"/>
    </xf>
    <xf numFmtId="0" fontId="4" fillId="0" borderId="34" xfId="0" applyFont="1" applyFill="1" applyBorder="1" applyAlignment="1">
      <alignment horizontal="center"/>
    </xf>
    <xf numFmtId="38" fontId="4" fillId="0" borderId="38" xfId="33" applyFont="1" applyFill="1" applyBorder="1" applyAlignment="1"/>
    <xf numFmtId="0" fontId="4" fillId="0" borderId="8" xfId="0" applyFont="1" applyFill="1" applyBorder="1" applyAlignment="1">
      <alignment horizontal="center"/>
    </xf>
    <xf numFmtId="0" fontId="0" fillId="9" borderId="26" xfId="0" applyFill="1" applyBorder="1" applyAlignment="1"/>
    <xf numFmtId="0" fontId="4" fillId="9" borderId="23" xfId="0" applyFont="1" applyFill="1" applyBorder="1" applyAlignment="1"/>
    <xf numFmtId="0" fontId="4" fillId="9" borderId="25" xfId="0" applyFont="1" applyFill="1" applyBorder="1" applyAlignment="1"/>
    <xf numFmtId="0" fontId="4" fillId="9" borderId="25" xfId="0" applyFont="1" applyFill="1" applyBorder="1" applyAlignment="1">
      <alignment horizontal="center"/>
    </xf>
    <xf numFmtId="0" fontId="4" fillId="9" borderId="22" xfId="0" applyFont="1" applyFill="1" applyBorder="1" applyAlignment="1"/>
    <xf numFmtId="0" fontId="6" fillId="9" borderId="28" xfId="0" applyFont="1" applyFill="1" applyBorder="1" applyAlignment="1">
      <alignment horizontal="center"/>
    </xf>
    <xf numFmtId="0" fontId="4" fillId="9" borderId="16" xfId="0" applyFont="1" applyFill="1" applyBorder="1" applyAlignment="1"/>
    <xf numFmtId="0" fontId="4" fillId="9" borderId="12" xfId="0" applyFont="1" applyFill="1" applyBorder="1" applyAlignment="1"/>
    <xf numFmtId="0" fontId="4" fillId="9" borderId="12" xfId="0" applyFont="1" applyFill="1" applyBorder="1" applyAlignment="1">
      <alignment horizontal="center"/>
    </xf>
    <xf numFmtId="0" fontId="0" fillId="0" borderId="31" xfId="0" applyFill="1" applyBorder="1" applyAlignment="1"/>
    <xf numFmtId="0" fontId="4" fillId="35" borderId="30" xfId="0" applyFont="1" applyFill="1" applyBorder="1" applyAlignment="1"/>
    <xf numFmtId="49" fontId="4" fillId="0" borderId="42" xfId="0" applyNumberFormat="1" applyFont="1" applyBorder="1" applyAlignment="1">
      <alignment horizontal="center"/>
    </xf>
    <xf numFmtId="0" fontId="4" fillId="34" borderId="38" xfId="0" applyFont="1" applyFill="1" applyBorder="1" applyAlignment="1"/>
    <xf numFmtId="57" fontId="4" fillId="0" borderId="33" xfId="0" applyNumberFormat="1" applyFont="1" applyBorder="1" applyAlignment="1"/>
    <xf numFmtId="57" fontId="4" fillId="9" borderId="33" xfId="0" applyNumberFormat="1" applyFont="1" applyFill="1" applyBorder="1" applyAlignment="1"/>
    <xf numFmtId="57" fontId="4" fillId="0" borderId="39" xfId="0" applyNumberFormat="1" applyFont="1" applyBorder="1" applyAlignment="1"/>
    <xf numFmtId="57" fontId="0" fillId="0" borderId="33" xfId="0" applyNumberFormat="1" applyBorder="1" applyAlignment="1"/>
    <xf numFmtId="57" fontId="4" fillId="0" borderId="33" xfId="0" applyNumberFormat="1" applyFont="1" applyBorder="1" applyAlignment="1"/>
    <xf numFmtId="57" fontId="24" fillId="0" borderId="33" xfId="0" applyNumberFormat="1" applyFont="1" applyBorder="1" applyAlignment="1"/>
    <xf numFmtId="57" fontId="4" fillId="0" borderId="33" xfId="0" applyNumberFormat="1" applyFont="1" applyBorder="1" applyAlignment="1">
      <alignment horizontal="right"/>
    </xf>
    <xf numFmtId="0" fontId="26" fillId="0" borderId="13" xfId="0" applyFont="1" applyBorder="1" applyAlignment="1"/>
    <xf numFmtId="0" fontId="26" fillId="0" borderId="41" xfId="0" applyFont="1" applyFill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27" fillId="0" borderId="18" xfId="0" applyFont="1" applyBorder="1" applyAlignment="1"/>
    <xf numFmtId="0" fontId="27" fillId="0" borderId="2" xfId="0" applyFont="1" applyBorder="1" applyAlignment="1"/>
    <xf numFmtId="0" fontId="27" fillId="0" borderId="19" xfId="0" applyFont="1" applyBorder="1" applyAlignment="1"/>
    <xf numFmtId="0" fontId="27" fillId="0" borderId="21" xfId="0" applyFont="1" applyBorder="1" applyAlignment="1">
      <alignment horizontal="center"/>
    </xf>
    <xf numFmtId="0" fontId="27" fillId="0" borderId="3" xfId="0" applyFont="1" applyBorder="1" applyAlignment="1"/>
    <xf numFmtId="0" fontId="27" fillId="0" borderId="22" xfId="0" applyFont="1" applyBorder="1" applyAlignment="1">
      <alignment horizontal="center"/>
    </xf>
    <xf numFmtId="0" fontId="27" fillId="0" borderId="28" xfId="0" applyFont="1" applyFill="1" applyBorder="1" applyAlignment="1">
      <alignment horizontal="center"/>
    </xf>
    <xf numFmtId="0" fontId="27" fillId="0" borderId="16" xfId="0" applyFont="1" applyBorder="1" applyAlignment="1">
      <alignment horizontal="center"/>
    </xf>
    <xf numFmtId="0" fontId="27" fillId="0" borderId="17" xfId="0" applyFont="1" applyBorder="1" applyAlignment="1">
      <alignment horizontal="center"/>
    </xf>
    <xf numFmtId="0" fontId="27" fillId="0" borderId="11" xfId="0" applyFont="1" applyBorder="1" applyAlignment="1"/>
    <xf numFmtId="0" fontId="27" fillId="0" borderId="10" xfId="0" applyFont="1" applyBorder="1" applyAlignment="1">
      <alignment horizontal="center"/>
    </xf>
    <xf numFmtId="0" fontId="27" fillId="0" borderId="20" xfId="0" applyFont="1" applyBorder="1" applyAlignment="1">
      <alignment horizontal="center"/>
    </xf>
    <xf numFmtId="0" fontId="27" fillId="0" borderId="12" xfId="0" applyFont="1" applyBorder="1" applyAlignment="1">
      <alignment horizontal="center"/>
    </xf>
    <xf numFmtId="0" fontId="27" fillId="0" borderId="14" xfId="0" applyFont="1" applyBorder="1" applyAlignment="1">
      <alignment horizontal="center"/>
    </xf>
    <xf numFmtId="57" fontId="27" fillId="36" borderId="33" xfId="0" applyNumberFormat="1" applyFont="1" applyFill="1" applyBorder="1" applyAlignment="1"/>
    <xf numFmtId="0" fontId="27" fillId="36" borderId="25" xfId="0" applyFont="1" applyFill="1" applyBorder="1" applyAlignment="1"/>
    <xf numFmtId="0" fontId="28" fillId="36" borderId="23" xfId="0" applyNumberFormat="1" applyFont="1" applyFill="1" applyBorder="1" applyAlignment="1"/>
    <xf numFmtId="0" fontId="28" fillId="36" borderId="24" xfId="0" applyNumberFormat="1" applyFont="1" applyFill="1" applyBorder="1" applyAlignment="1"/>
    <xf numFmtId="38" fontId="28" fillId="36" borderId="25" xfId="33" applyFont="1" applyFill="1" applyBorder="1" applyAlignment="1"/>
    <xf numFmtId="38" fontId="28" fillId="36" borderId="26" xfId="33" applyFont="1" applyFill="1" applyBorder="1" applyAlignment="1">
      <alignment horizontal="right"/>
    </xf>
    <xf numFmtId="38" fontId="28" fillId="36" borderId="24" xfId="33" applyFont="1" applyFill="1" applyBorder="1" applyAlignment="1"/>
    <xf numFmtId="38" fontId="28" fillId="36" borderId="26" xfId="33" applyFont="1" applyFill="1" applyBorder="1" applyAlignment="1"/>
    <xf numFmtId="0" fontId="28" fillId="36" borderId="25" xfId="0" applyFont="1" applyFill="1" applyBorder="1" applyAlignment="1"/>
    <xf numFmtId="0" fontId="28" fillId="36" borderId="27" xfId="0" applyFont="1" applyFill="1" applyBorder="1" applyAlignment="1"/>
    <xf numFmtId="0" fontId="27" fillId="36" borderId="22" xfId="0" applyFont="1" applyFill="1" applyBorder="1" applyAlignment="1"/>
    <xf numFmtId="0" fontId="29" fillId="36" borderId="28" xfId="0" applyFont="1" applyFill="1" applyBorder="1" applyAlignment="1">
      <alignment horizontal="center"/>
    </xf>
    <xf numFmtId="0" fontId="28" fillId="36" borderId="16" xfId="0" applyNumberFormat="1" applyFont="1" applyFill="1" applyBorder="1" applyAlignment="1"/>
    <xf numFmtId="0" fontId="28" fillId="36" borderId="17" xfId="0" applyNumberFormat="1" applyFont="1" applyFill="1" applyBorder="1" applyAlignment="1"/>
    <xf numFmtId="38" fontId="28" fillId="36" borderId="12" xfId="33" applyFont="1" applyFill="1" applyBorder="1" applyAlignment="1"/>
    <xf numFmtId="38" fontId="28" fillId="36" borderId="28" xfId="33" applyFont="1" applyFill="1" applyBorder="1" applyAlignment="1"/>
    <xf numFmtId="38" fontId="28" fillId="36" borderId="17" xfId="33" applyFont="1" applyFill="1" applyBorder="1" applyAlignment="1"/>
    <xf numFmtId="49" fontId="28" fillId="36" borderId="12" xfId="0" applyNumberFormat="1" applyFont="1" applyFill="1" applyBorder="1" applyAlignment="1">
      <alignment horizontal="center"/>
    </xf>
    <xf numFmtId="0" fontId="28" fillId="36" borderId="17" xfId="0" applyFont="1" applyFill="1" applyBorder="1" applyAlignment="1"/>
    <xf numFmtId="0" fontId="27" fillId="36" borderId="26" xfId="0" applyFont="1" applyFill="1" applyBorder="1" applyAlignment="1"/>
    <xf numFmtId="0" fontId="28" fillId="36" borderId="23" xfId="0" applyFont="1" applyFill="1" applyBorder="1" applyAlignment="1"/>
    <xf numFmtId="0" fontId="28" fillId="36" borderId="24" xfId="0" applyFont="1" applyFill="1" applyBorder="1" applyAlignment="1"/>
    <xf numFmtId="49" fontId="28" fillId="36" borderId="31" xfId="0" applyNumberFormat="1" applyFont="1" applyFill="1" applyBorder="1" applyAlignment="1">
      <alignment horizontal="center"/>
    </xf>
    <xf numFmtId="0" fontId="28" fillId="36" borderId="22" xfId="0" applyFont="1" applyFill="1" applyBorder="1" applyAlignment="1"/>
    <xf numFmtId="0" fontId="28" fillId="36" borderId="16" xfId="0" applyFont="1" applyFill="1" applyBorder="1" applyAlignment="1"/>
    <xf numFmtId="49" fontId="28" fillId="36" borderId="22" xfId="0" applyNumberFormat="1" applyFont="1" applyFill="1" applyBorder="1" applyAlignment="1">
      <alignment horizontal="center"/>
    </xf>
    <xf numFmtId="57" fontId="28" fillId="0" borderId="33" xfId="0" applyNumberFormat="1" applyFont="1" applyBorder="1" applyAlignment="1"/>
    <xf numFmtId="0" fontId="27" fillId="0" borderId="26" xfId="0" applyFont="1" applyFill="1" applyBorder="1" applyAlignment="1"/>
    <xf numFmtId="0" fontId="28" fillId="0" borderId="23" xfId="0" applyFont="1" applyBorder="1" applyAlignment="1"/>
    <xf numFmtId="0" fontId="28" fillId="0" borderId="24" xfId="0" applyFont="1" applyBorder="1" applyAlignment="1"/>
    <xf numFmtId="38" fontId="28" fillId="0" borderId="25" xfId="33" applyFont="1" applyBorder="1" applyAlignment="1"/>
    <xf numFmtId="38" fontId="28" fillId="0" borderId="26" xfId="33" applyFont="1" applyBorder="1" applyAlignment="1"/>
    <xf numFmtId="38" fontId="28" fillId="0" borderId="24" xfId="33" applyFont="1" applyBorder="1" applyAlignment="1"/>
    <xf numFmtId="49" fontId="28" fillId="0" borderId="31" xfId="0" applyNumberFormat="1" applyFont="1" applyBorder="1" applyAlignment="1">
      <alignment horizontal="center"/>
    </xf>
    <xf numFmtId="0" fontId="28" fillId="0" borderId="22" xfId="0" applyFont="1" applyBorder="1" applyAlignment="1"/>
    <xf numFmtId="0" fontId="29" fillId="0" borderId="28" xfId="0" applyFont="1" applyFill="1" applyBorder="1" applyAlignment="1">
      <alignment horizontal="center"/>
    </xf>
    <xf numFmtId="0" fontId="28" fillId="0" borderId="16" xfId="0" applyFont="1" applyBorder="1" applyAlignment="1"/>
    <xf numFmtId="0" fontId="28" fillId="0" borderId="17" xfId="0" applyFont="1" applyBorder="1" applyAlignment="1"/>
    <xf numFmtId="38" fontId="28" fillId="0" borderId="12" xfId="33" applyFont="1" applyBorder="1" applyAlignment="1"/>
    <xf numFmtId="38" fontId="28" fillId="0" borderId="28" xfId="33" applyFont="1" applyBorder="1" applyAlignment="1"/>
    <xf numFmtId="38" fontId="28" fillId="0" borderId="17" xfId="33" applyFont="1" applyBorder="1" applyAlignment="1"/>
    <xf numFmtId="49" fontId="28" fillId="0" borderId="22" xfId="0" applyNumberFormat="1" applyFont="1" applyBorder="1" applyAlignment="1">
      <alignment horizontal="center"/>
    </xf>
    <xf numFmtId="0" fontId="27" fillId="0" borderId="39" xfId="0" applyFont="1" applyBorder="1" applyAlignment="1"/>
    <xf numFmtId="0" fontId="28" fillId="0" borderId="16" xfId="0" applyNumberFormat="1" applyFont="1" applyBorder="1" applyAlignment="1"/>
    <xf numFmtId="49" fontId="28" fillId="0" borderId="12" xfId="0" applyNumberFormat="1" applyFont="1" applyBorder="1" applyAlignment="1">
      <alignment horizont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zoomScaleNormal="100" workbookViewId="0">
      <selection activeCell="G19" sqref="G19"/>
    </sheetView>
  </sheetViews>
  <sheetFormatPr defaultRowHeight="13.5" x14ac:dyDescent="0.15"/>
  <cols>
    <col min="1" max="1" width="9" customWidth="1"/>
    <col min="2" max="3" width="8" customWidth="1"/>
    <col min="4" max="4" width="19" customWidth="1"/>
    <col min="5" max="5" width="4.375" customWidth="1"/>
    <col min="8" max="8" width="4.375" customWidth="1"/>
    <col min="9" max="9" width="9.125" customWidth="1"/>
    <col min="11" max="11" width="4.375" customWidth="1"/>
    <col min="14" max="14" width="8.875" customWidth="1"/>
    <col min="15" max="15" width="17.625" customWidth="1"/>
  </cols>
  <sheetData>
    <row r="1" spans="1:16" ht="18.75" customHeight="1" x14ac:dyDescent="0.15">
      <c r="A1" t="s">
        <v>4</v>
      </c>
    </row>
    <row r="2" spans="1:16" ht="24.75" thickBot="1" x14ac:dyDescent="0.3">
      <c r="E2" s="14" t="s">
        <v>5</v>
      </c>
      <c r="F2" s="14"/>
      <c r="G2" s="14"/>
      <c r="H2" s="14"/>
    </row>
    <row r="3" spans="1:16" ht="16.5" customHeight="1" x14ac:dyDescent="0.15">
      <c r="A3" s="5"/>
      <c r="B3" s="6" t="s">
        <v>2</v>
      </c>
      <c r="C3" s="7" t="s">
        <v>3</v>
      </c>
      <c r="N3" t="s">
        <v>23</v>
      </c>
    </row>
    <row r="4" spans="1:16" ht="16.5" customHeight="1" x14ac:dyDescent="0.15">
      <c r="A4" s="8" t="s">
        <v>1</v>
      </c>
      <c r="B4" s="9"/>
      <c r="C4" s="10"/>
      <c r="E4" s="2" t="s">
        <v>19</v>
      </c>
      <c r="F4" s="2"/>
    </row>
    <row r="5" spans="1:16" ht="16.5" customHeight="1" thickBot="1" x14ac:dyDescent="0.25">
      <c r="A5" s="11" t="s">
        <v>0</v>
      </c>
      <c r="B5" s="12"/>
      <c r="C5" s="13"/>
      <c r="E5" s="2" t="s">
        <v>22</v>
      </c>
      <c r="F5" s="2"/>
      <c r="G5" s="69">
        <v>9</v>
      </c>
      <c r="H5" s="2"/>
      <c r="N5" s="2" t="s">
        <v>18</v>
      </c>
      <c r="O5" s="2" t="s">
        <v>21</v>
      </c>
    </row>
    <row r="6" spans="1:16" ht="16.5" customHeight="1" thickBo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6" ht="16.5" customHeight="1" x14ac:dyDescent="0.15">
      <c r="A7" s="18"/>
      <c r="B7" s="147" t="s">
        <v>122</v>
      </c>
      <c r="C7" s="20" t="s">
        <v>7</v>
      </c>
      <c r="D7" s="23"/>
      <c r="E7" s="3"/>
      <c r="F7" s="3" t="s">
        <v>13</v>
      </c>
      <c r="G7" s="24"/>
      <c r="H7" s="3"/>
      <c r="I7" s="3" t="s">
        <v>14</v>
      </c>
      <c r="J7" s="24"/>
      <c r="K7" s="3"/>
      <c r="L7" s="3" t="s">
        <v>15</v>
      </c>
      <c r="M7" s="24"/>
      <c r="N7" s="26" t="s">
        <v>16</v>
      </c>
      <c r="O7" s="4"/>
      <c r="P7" s="1"/>
    </row>
    <row r="8" spans="1:16" ht="16.5" customHeight="1" x14ac:dyDescent="0.15">
      <c r="A8" s="27" t="s">
        <v>20</v>
      </c>
      <c r="B8" s="148" t="s">
        <v>123</v>
      </c>
      <c r="C8" s="21" t="s">
        <v>8</v>
      </c>
      <c r="D8" s="22" t="s">
        <v>9</v>
      </c>
      <c r="E8" s="16" t="s">
        <v>10</v>
      </c>
      <c r="F8" s="15" t="s">
        <v>11</v>
      </c>
      <c r="G8" s="25" t="s">
        <v>12</v>
      </c>
      <c r="H8" s="16" t="s">
        <v>10</v>
      </c>
      <c r="I8" s="15" t="s">
        <v>11</v>
      </c>
      <c r="J8" s="25" t="s">
        <v>12</v>
      </c>
      <c r="K8" s="16" t="s">
        <v>10</v>
      </c>
      <c r="L8" s="15" t="s">
        <v>11</v>
      </c>
      <c r="M8" s="25" t="s">
        <v>12</v>
      </c>
      <c r="N8" s="17" t="s">
        <v>6</v>
      </c>
      <c r="O8" s="19" t="s">
        <v>17</v>
      </c>
      <c r="P8" s="1"/>
    </row>
    <row r="9" spans="1:16" ht="16.5" customHeight="1" x14ac:dyDescent="0.15">
      <c r="A9" s="215">
        <v>37995</v>
      </c>
      <c r="B9" s="201"/>
      <c r="C9" s="202" t="s">
        <v>33</v>
      </c>
      <c r="D9" s="95" t="s">
        <v>32</v>
      </c>
      <c r="E9" s="83"/>
      <c r="F9" s="85"/>
      <c r="G9" s="84"/>
      <c r="H9" s="83"/>
      <c r="I9" s="85"/>
      <c r="J9" s="84"/>
      <c r="K9" s="83"/>
      <c r="L9" s="83"/>
      <c r="M9" s="84"/>
      <c r="N9" s="86"/>
      <c r="O9" s="95" t="s">
        <v>37</v>
      </c>
      <c r="P9" s="1"/>
    </row>
    <row r="10" spans="1:16" ht="16.5" customHeight="1" x14ac:dyDescent="0.15">
      <c r="A10" s="205"/>
      <c r="B10" s="206" t="s">
        <v>124</v>
      </c>
      <c r="C10" s="207"/>
      <c r="D10" s="94" t="s">
        <v>25</v>
      </c>
      <c r="E10" s="90">
        <v>1</v>
      </c>
      <c r="F10" s="91">
        <v>1480000</v>
      </c>
      <c r="G10" s="92">
        <v>1480000</v>
      </c>
      <c r="H10" s="90"/>
      <c r="I10" s="91"/>
      <c r="J10" s="92"/>
      <c r="K10" s="90">
        <v>1</v>
      </c>
      <c r="L10" s="90">
        <v>1480000</v>
      </c>
      <c r="M10" s="92">
        <v>1480000</v>
      </c>
      <c r="N10" s="93" t="s">
        <v>35</v>
      </c>
      <c r="O10" s="94" t="s">
        <v>93</v>
      </c>
      <c r="P10" s="1"/>
    </row>
    <row r="11" spans="1:16" ht="16.5" customHeight="1" x14ac:dyDescent="0.15">
      <c r="A11" s="215">
        <v>38076</v>
      </c>
      <c r="B11" s="201"/>
      <c r="C11" s="81" t="s">
        <v>33</v>
      </c>
      <c r="D11" s="82" t="s">
        <v>32</v>
      </c>
      <c r="E11" s="83"/>
      <c r="F11" s="85"/>
      <c r="G11" s="84"/>
      <c r="H11" s="83"/>
      <c r="I11" s="85"/>
      <c r="J11" s="84"/>
      <c r="K11" s="83"/>
      <c r="L11" s="83"/>
      <c r="M11" s="84"/>
      <c r="N11" s="86"/>
      <c r="O11" s="95" t="s">
        <v>26</v>
      </c>
      <c r="P11" s="1"/>
    </row>
    <row r="12" spans="1:16" ht="16.5" customHeight="1" x14ac:dyDescent="0.15">
      <c r="A12" s="87"/>
      <c r="B12" s="206" t="s">
        <v>124</v>
      </c>
      <c r="C12" s="88"/>
      <c r="D12" s="89" t="s">
        <v>25</v>
      </c>
      <c r="E12" s="90">
        <v>1</v>
      </c>
      <c r="F12" s="91">
        <v>3403320</v>
      </c>
      <c r="G12" s="92">
        <v>3403320</v>
      </c>
      <c r="H12" s="90">
        <f>E12</f>
        <v>1</v>
      </c>
      <c r="I12" s="91">
        <f>F12</f>
        <v>3403320</v>
      </c>
      <c r="J12" s="92">
        <f>G12</f>
        <v>3403320</v>
      </c>
      <c r="K12" s="90">
        <f>E12-H12</f>
        <v>0</v>
      </c>
      <c r="L12" s="90">
        <f>F12-I12</f>
        <v>0</v>
      </c>
      <c r="M12" s="92">
        <f>G12-J12</f>
        <v>0</v>
      </c>
      <c r="N12" s="93" t="s">
        <v>36</v>
      </c>
      <c r="O12" s="94" t="s">
        <v>94</v>
      </c>
      <c r="P12" s="1"/>
    </row>
    <row r="13" spans="1:16" ht="16.5" customHeight="1" x14ac:dyDescent="0.15">
      <c r="A13" s="215">
        <v>38874</v>
      </c>
      <c r="B13" s="201"/>
      <c r="C13" s="202" t="s">
        <v>33</v>
      </c>
      <c r="D13" s="95" t="s">
        <v>131</v>
      </c>
      <c r="E13" s="203"/>
      <c r="F13" s="85"/>
      <c r="G13" s="84"/>
      <c r="H13" s="83"/>
      <c r="I13" s="85"/>
      <c r="J13" s="84"/>
      <c r="K13" s="83"/>
      <c r="L13" s="83"/>
      <c r="M13" s="84"/>
      <c r="N13" s="204"/>
      <c r="O13" s="95" t="s">
        <v>136</v>
      </c>
      <c r="P13" s="1"/>
    </row>
    <row r="14" spans="1:16" ht="16.5" customHeight="1" x14ac:dyDescent="0.15">
      <c r="A14" s="205"/>
      <c r="B14" s="206" t="s">
        <v>124</v>
      </c>
      <c r="C14" s="207" t="s">
        <v>132</v>
      </c>
      <c r="D14" s="94" t="s">
        <v>133</v>
      </c>
      <c r="E14" s="208">
        <v>1</v>
      </c>
      <c r="F14" s="91">
        <v>90535</v>
      </c>
      <c r="G14" s="92">
        <v>90535</v>
      </c>
      <c r="H14" s="90"/>
      <c r="I14" s="91"/>
      <c r="J14" s="92"/>
      <c r="K14" s="90">
        <v>1</v>
      </c>
      <c r="L14" s="90">
        <v>90535</v>
      </c>
      <c r="M14" s="92">
        <v>90535</v>
      </c>
      <c r="N14" s="209" t="s">
        <v>134</v>
      </c>
      <c r="O14" s="94" t="s">
        <v>135</v>
      </c>
      <c r="P14" s="1"/>
    </row>
    <row r="15" spans="1:16" ht="16.5" customHeight="1" x14ac:dyDescent="0.15">
      <c r="A15" s="220">
        <v>39806</v>
      </c>
      <c r="B15" s="151"/>
      <c r="C15" s="28" t="s">
        <v>33</v>
      </c>
      <c r="D15" s="29" t="s">
        <v>67</v>
      </c>
      <c r="E15" s="54"/>
      <c r="F15" s="57"/>
      <c r="G15" s="56"/>
      <c r="H15" s="54"/>
      <c r="I15" s="57"/>
      <c r="J15" s="56"/>
      <c r="K15" s="54"/>
      <c r="L15" s="54"/>
      <c r="M15" s="56"/>
      <c r="N15" s="71"/>
      <c r="O15" s="101" t="s">
        <v>68</v>
      </c>
      <c r="P15" s="1"/>
    </row>
    <row r="16" spans="1:16" ht="16.5" customHeight="1" x14ac:dyDescent="0.15">
      <c r="A16" s="96"/>
      <c r="B16" s="150" t="s">
        <v>124</v>
      </c>
      <c r="C16" s="33"/>
      <c r="D16" s="34" t="s">
        <v>69</v>
      </c>
      <c r="E16" s="61">
        <v>1</v>
      </c>
      <c r="F16" s="62">
        <v>3060000</v>
      </c>
      <c r="G16" s="63">
        <v>3060000</v>
      </c>
      <c r="H16" s="61"/>
      <c r="I16" s="62"/>
      <c r="J16" s="63"/>
      <c r="K16" s="61">
        <v>1</v>
      </c>
      <c r="L16" s="61">
        <v>3060000</v>
      </c>
      <c r="M16" s="63">
        <v>3060000</v>
      </c>
      <c r="N16" s="70" t="s">
        <v>70</v>
      </c>
      <c r="O16" s="98" t="s">
        <v>102</v>
      </c>
      <c r="P16" s="1"/>
    </row>
    <row r="17" spans="1:17" ht="16.5" customHeight="1" x14ac:dyDescent="0.15">
      <c r="A17" s="214">
        <v>40953</v>
      </c>
      <c r="B17" s="151"/>
      <c r="C17" s="28" t="s">
        <v>33</v>
      </c>
      <c r="D17" s="29" t="s">
        <v>38</v>
      </c>
      <c r="E17" s="30"/>
      <c r="F17" s="57"/>
      <c r="G17" s="56"/>
      <c r="H17" s="54"/>
      <c r="I17" s="57"/>
      <c r="J17" s="56"/>
      <c r="K17" s="54"/>
      <c r="L17" s="54"/>
      <c r="M17" s="56"/>
      <c r="N17" s="71"/>
      <c r="O17" s="29"/>
      <c r="P17" s="1"/>
    </row>
    <row r="18" spans="1:17" ht="16.5" customHeight="1" x14ac:dyDescent="0.15">
      <c r="A18" s="42"/>
      <c r="B18" s="150" t="s">
        <v>125</v>
      </c>
      <c r="C18" s="33"/>
      <c r="D18" s="34"/>
      <c r="E18" s="35">
        <v>2</v>
      </c>
      <c r="F18" s="62">
        <v>15900</v>
      </c>
      <c r="G18" s="63">
        <v>31800</v>
      </c>
      <c r="H18" s="61"/>
      <c r="I18" s="62"/>
      <c r="J18" s="63"/>
      <c r="K18" s="61">
        <v>2</v>
      </c>
      <c r="L18" s="61">
        <v>15900</v>
      </c>
      <c r="M18" s="63">
        <v>31800</v>
      </c>
      <c r="N18" s="70" t="s">
        <v>39</v>
      </c>
      <c r="O18" s="34"/>
      <c r="P18" s="1"/>
    </row>
    <row r="19" spans="1:17" ht="16.5" customHeight="1" x14ac:dyDescent="0.15">
      <c r="A19" s="216">
        <v>40999</v>
      </c>
      <c r="B19" s="151"/>
      <c r="C19" s="37" t="s">
        <v>33</v>
      </c>
      <c r="D19" s="29" t="s">
        <v>40</v>
      </c>
      <c r="E19" s="30"/>
      <c r="F19" s="57"/>
      <c r="G19" s="56"/>
      <c r="H19" s="54"/>
      <c r="I19" s="57"/>
      <c r="J19" s="56"/>
      <c r="K19" s="54"/>
      <c r="L19" s="54"/>
      <c r="M19" s="56"/>
      <c r="N19" s="72"/>
      <c r="O19" s="99" t="s">
        <v>41</v>
      </c>
      <c r="P19" s="1"/>
    </row>
    <row r="20" spans="1:17" ht="16.5" customHeight="1" x14ac:dyDescent="0.15">
      <c r="A20" s="42"/>
      <c r="B20" s="150" t="s">
        <v>125</v>
      </c>
      <c r="C20" s="37"/>
      <c r="D20" s="34" t="s">
        <v>42</v>
      </c>
      <c r="E20" s="35">
        <v>1</v>
      </c>
      <c r="F20" s="62">
        <v>3188000</v>
      </c>
      <c r="G20" s="63">
        <v>3188000</v>
      </c>
      <c r="H20" s="61"/>
      <c r="I20" s="62"/>
      <c r="J20" s="63"/>
      <c r="K20" s="61">
        <v>1</v>
      </c>
      <c r="L20" s="61">
        <v>3188000</v>
      </c>
      <c r="M20" s="63">
        <v>3188000</v>
      </c>
      <c r="N20" s="70" t="s">
        <v>43</v>
      </c>
      <c r="O20" s="99" t="s">
        <v>27</v>
      </c>
      <c r="P20" s="1"/>
    </row>
    <row r="21" spans="1:17" ht="16.5" customHeight="1" x14ac:dyDescent="0.15">
      <c r="A21" s="214">
        <v>41298</v>
      </c>
      <c r="B21" s="151"/>
      <c r="C21" s="28" t="s">
        <v>33</v>
      </c>
      <c r="D21" s="29" t="s">
        <v>44</v>
      </c>
      <c r="E21" s="54"/>
      <c r="F21" s="55"/>
      <c r="G21" s="56"/>
      <c r="H21" s="54"/>
      <c r="I21" s="57"/>
      <c r="J21" s="56"/>
      <c r="K21" s="54"/>
      <c r="L21" s="54"/>
      <c r="M21" s="56"/>
      <c r="N21" s="71"/>
      <c r="O21" s="101" t="s">
        <v>96</v>
      </c>
      <c r="P21" s="1"/>
      <c r="Q21" t="s">
        <v>86</v>
      </c>
    </row>
    <row r="22" spans="1:17" ht="16.5" customHeight="1" x14ac:dyDescent="0.15">
      <c r="A22" s="42"/>
      <c r="B22" s="150" t="s">
        <v>125</v>
      </c>
      <c r="C22" s="33"/>
      <c r="D22" s="34" t="s">
        <v>45</v>
      </c>
      <c r="E22" s="61">
        <v>1</v>
      </c>
      <c r="F22" s="62">
        <v>1620000</v>
      </c>
      <c r="G22" s="63">
        <v>1620000</v>
      </c>
      <c r="H22" s="61"/>
      <c r="I22" s="62"/>
      <c r="J22" s="63"/>
      <c r="K22" s="61">
        <v>1</v>
      </c>
      <c r="L22" s="61">
        <v>1620000</v>
      </c>
      <c r="M22" s="63">
        <v>1620000</v>
      </c>
      <c r="N22" s="100" t="s">
        <v>46</v>
      </c>
      <c r="O22" s="98" t="s">
        <v>95</v>
      </c>
      <c r="P22" s="1"/>
    </row>
    <row r="23" spans="1:17" ht="16.5" customHeight="1" x14ac:dyDescent="0.15">
      <c r="A23" s="214">
        <v>41612</v>
      </c>
      <c r="B23" s="149"/>
      <c r="C23" s="28" t="s">
        <v>33</v>
      </c>
      <c r="D23" s="29" t="s">
        <v>62</v>
      </c>
      <c r="E23" s="30"/>
      <c r="F23" s="31"/>
      <c r="G23" s="29"/>
      <c r="H23" s="30"/>
      <c r="I23" s="31"/>
      <c r="J23" s="29"/>
      <c r="K23" s="30"/>
      <c r="L23" s="30"/>
      <c r="M23" s="29"/>
      <c r="N23" s="77" t="s">
        <v>50</v>
      </c>
      <c r="O23" s="118" t="s">
        <v>41</v>
      </c>
      <c r="P23" s="1"/>
    </row>
    <row r="24" spans="1:17" ht="16.5" customHeight="1" x14ac:dyDescent="0.15">
      <c r="A24" s="42"/>
      <c r="B24" s="150" t="s">
        <v>125</v>
      </c>
      <c r="C24" s="33"/>
      <c r="D24" s="34" t="s">
        <v>61</v>
      </c>
      <c r="E24" s="35">
        <v>4</v>
      </c>
      <c r="F24" s="62">
        <v>23950</v>
      </c>
      <c r="G24" s="63">
        <f>E24*F24</f>
        <v>95800</v>
      </c>
      <c r="H24" s="61"/>
      <c r="I24" s="62"/>
      <c r="J24" s="63"/>
      <c r="K24" s="79">
        <f>E24</f>
        <v>4</v>
      </c>
      <c r="L24" s="61">
        <f>F24</f>
        <v>23950</v>
      </c>
      <c r="M24" s="80">
        <f>G24</f>
        <v>95800</v>
      </c>
      <c r="N24" s="72" t="s">
        <v>51</v>
      </c>
      <c r="O24" s="119" t="s">
        <v>109</v>
      </c>
      <c r="P24" s="1"/>
    </row>
    <row r="25" spans="1:17" ht="16.5" customHeight="1" x14ac:dyDescent="0.15">
      <c r="A25" s="214">
        <v>41614</v>
      </c>
      <c r="B25" s="149"/>
      <c r="C25" s="28" t="s">
        <v>33</v>
      </c>
      <c r="D25" s="29" t="s">
        <v>49</v>
      </c>
      <c r="E25" s="30"/>
      <c r="F25" s="57"/>
      <c r="G25" s="56"/>
      <c r="H25" s="54"/>
      <c r="I25" s="57"/>
      <c r="J25" s="56"/>
      <c r="K25" s="54"/>
      <c r="L25" s="54"/>
      <c r="M25" s="56"/>
      <c r="N25" s="78"/>
      <c r="O25" s="29" t="s">
        <v>64</v>
      </c>
      <c r="P25" s="1"/>
    </row>
    <row r="26" spans="1:17" ht="16.5" customHeight="1" x14ac:dyDescent="0.15">
      <c r="A26" s="42"/>
      <c r="B26" s="150" t="s">
        <v>125</v>
      </c>
      <c r="C26" s="33"/>
      <c r="D26" s="34"/>
      <c r="E26" s="35">
        <v>1</v>
      </c>
      <c r="F26" s="62">
        <v>90000</v>
      </c>
      <c r="G26" s="63">
        <v>90000</v>
      </c>
      <c r="H26" s="61"/>
      <c r="I26" s="62"/>
      <c r="J26" s="63"/>
      <c r="K26" s="61">
        <v>1</v>
      </c>
      <c r="L26" s="61">
        <v>90000</v>
      </c>
      <c r="M26" s="63">
        <v>90000</v>
      </c>
      <c r="N26" s="73" t="s">
        <v>52</v>
      </c>
      <c r="O26" s="34"/>
      <c r="P26" s="1"/>
    </row>
    <row r="27" spans="1:17" ht="16.5" customHeight="1" x14ac:dyDescent="0.15">
      <c r="A27" s="214">
        <v>41617</v>
      </c>
      <c r="B27" s="149"/>
      <c r="C27" s="28" t="s">
        <v>33</v>
      </c>
      <c r="D27" s="29" t="s">
        <v>62</v>
      </c>
      <c r="E27" s="30"/>
      <c r="F27" s="57"/>
      <c r="G27" s="56"/>
      <c r="H27" s="54"/>
      <c r="I27" s="57"/>
      <c r="J27" s="56"/>
      <c r="K27" s="54"/>
      <c r="L27" s="54"/>
      <c r="M27" s="56"/>
      <c r="N27" s="72" t="s">
        <v>53</v>
      </c>
      <c r="O27" s="118" t="s">
        <v>48</v>
      </c>
      <c r="P27" s="1"/>
    </row>
    <row r="28" spans="1:17" ht="16.5" customHeight="1" x14ac:dyDescent="0.15">
      <c r="A28" s="42"/>
      <c r="B28" s="150" t="s">
        <v>125</v>
      </c>
      <c r="C28" s="33"/>
      <c r="D28" s="34" t="s">
        <v>61</v>
      </c>
      <c r="E28" s="35">
        <v>4</v>
      </c>
      <c r="F28" s="62">
        <v>23950</v>
      </c>
      <c r="G28" s="63">
        <f>E28*F28</f>
        <v>95800</v>
      </c>
      <c r="H28" s="61"/>
      <c r="I28" s="62"/>
      <c r="J28" s="63"/>
      <c r="K28" s="79">
        <f>E28</f>
        <v>4</v>
      </c>
      <c r="L28" s="61">
        <f>F28</f>
        <v>23950</v>
      </c>
      <c r="M28" s="80">
        <f>G28</f>
        <v>95800</v>
      </c>
      <c r="N28" s="72" t="s">
        <v>56</v>
      </c>
      <c r="O28" s="119" t="s">
        <v>98</v>
      </c>
      <c r="P28" s="1"/>
    </row>
    <row r="29" spans="1:17" ht="16.5" customHeight="1" x14ac:dyDescent="0.15">
      <c r="A29" s="214">
        <v>41646</v>
      </c>
      <c r="B29" s="149"/>
      <c r="C29" s="28" t="s">
        <v>33</v>
      </c>
      <c r="D29" s="29" t="s">
        <v>54</v>
      </c>
      <c r="E29" s="54"/>
      <c r="F29" s="57"/>
      <c r="G29" s="56"/>
      <c r="H29" s="54"/>
      <c r="I29" s="57"/>
      <c r="J29" s="56"/>
      <c r="K29" s="54"/>
      <c r="L29" s="54"/>
      <c r="M29" s="56"/>
      <c r="N29" s="71"/>
      <c r="O29" s="29"/>
      <c r="P29" s="1"/>
    </row>
    <row r="30" spans="1:17" ht="16.5" customHeight="1" x14ac:dyDescent="0.15">
      <c r="A30" s="42"/>
      <c r="B30" s="150" t="s">
        <v>125</v>
      </c>
      <c r="C30" s="33"/>
      <c r="D30" s="34" t="s">
        <v>34</v>
      </c>
      <c r="E30" s="61">
        <v>1</v>
      </c>
      <c r="F30" s="62">
        <v>25894</v>
      </c>
      <c r="G30" s="63">
        <v>25894</v>
      </c>
      <c r="H30" s="61"/>
      <c r="I30" s="62"/>
      <c r="J30" s="63"/>
      <c r="K30" s="61">
        <v>1</v>
      </c>
      <c r="L30" s="61">
        <v>25894</v>
      </c>
      <c r="M30" s="63">
        <v>25894</v>
      </c>
      <c r="N30" s="73" t="s">
        <v>55</v>
      </c>
      <c r="O30" s="34"/>
      <c r="P30" s="1"/>
    </row>
    <row r="31" spans="1:17" ht="16.5" customHeight="1" x14ac:dyDescent="0.15">
      <c r="A31" s="214">
        <v>41708</v>
      </c>
      <c r="B31" s="149"/>
      <c r="C31" s="28" t="s">
        <v>33</v>
      </c>
      <c r="D31" s="29" t="s">
        <v>57</v>
      </c>
      <c r="E31" s="30"/>
      <c r="F31" s="31"/>
      <c r="G31" s="29"/>
      <c r="H31" s="30"/>
      <c r="I31" s="31"/>
      <c r="J31" s="29"/>
      <c r="K31" s="30"/>
      <c r="L31" s="30"/>
      <c r="M31" s="29"/>
      <c r="N31" s="71"/>
      <c r="O31" s="121"/>
      <c r="P31" s="1"/>
    </row>
    <row r="32" spans="1:17" ht="16.5" customHeight="1" x14ac:dyDescent="0.15">
      <c r="A32" s="42"/>
      <c r="B32" s="150" t="s">
        <v>125</v>
      </c>
      <c r="C32" s="33"/>
      <c r="D32" s="34" t="s">
        <v>58</v>
      </c>
      <c r="E32" s="35">
        <v>1</v>
      </c>
      <c r="F32" s="62">
        <v>99750</v>
      </c>
      <c r="G32" s="63">
        <v>99750</v>
      </c>
      <c r="H32" s="61"/>
      <c r="I32" s="62"/>
      <c r="J32" s="63"/>
      <c r="K32" s="61">
        <v>1</v>
      </c>
      <c r="L32" s="61">
        <v>99750</v>
      </c>
      <c r="M32" s="63">
        <v>99750</v>
      </c>
      <c r="N32" s="73" t="s">
        <v>59</v>
      </c>
      <c r="O32" s="122" t="s">
        <v>114</v>
      </c>
      <c r="P32" s="1"/>
    </row>
    <row r="33" spans="1:15" ht="16.5" customHeight="1" x14ac:dyDescent="0.15">
      <c r="A33" s="218">
        <v>41978</v>
      </c>
      <c r="B33" s="149"/>
      <c r="C33" s="52" t="s">
        <v>33</v>
      </c>
      <c r="D33" s="29" t="s">
        <v>63</v>
      </c>
      <c r="E33" s="54"/>
      <c r="F33" s="57"/>
      <c r="G33" s="56"/>
      <c r="H33" s="54"/>
      <c r="I33" s="57"/>
      <c r="J33" s="56"/>
      <c r="K33" s="54"/>
      <c r="L33" s="54"/>
      <c r="M33" s="56"/>
      <c r="N33" s="72" t="s">
        <v>65</v>
      </c>
      <c r="O33" s="118" t="s">
        <v>37</v>
      </c>
    </row>
    <row r="34" spans="1:15" ht="16.5" customHeight="1" thickBot="1" x14ac:dyDescent="0.2">
      <c r="A34" s="174"/>
      <c r="B34" s="152" t="s">
        <v>125</v>
      </c>
      <c r="C34" s="175"/>
      <c r="D34" s="50" t="s">
        <v>60</v>
      </c>
      <c r="E34" s="173">
        <v>4</v>
      </c>
      <c r="F34" s="172">
        <v>18044</v>
      </c>
      <c r="G34" s="120">
        <f>E34*F34</f>
        <v>72176</v>
      </c>
      <c r="H34" s="173"/>
      <c r="I34" s="172"/>
      <c r="J34" s="120"/>
      <c r="K34" s="176">
        <f>E34</f>
        <v>4</v>
      </c>
      <c r="L34" s="173">
        <f>F34</f>
        <v>18044</v>
      </c>
      <c r="M34" s="177">
        <f>G34</f>
        <v>72176</v>
      </c>
      <c r="N34" s="212" t="s">
        <v>66</v>
      </c>
      <c r="O34" s="213" t="s">
        <v>99</v>
      </c>
    </row>
    <row r="38" spans="1:15" x14ac:dyDescent="0.15">
      <c r="D38" s="1"/>
    </row>
    <row r="39" spans="1:15" x14ac:dyDescent="0.15">
      <c r="D39" s="1"/>
    </row>
  </sheetData>
  <phoneticPr fontId="25"/>
  <pageMargins left="0.54" right="0.39370078740157483" top="0.59055118110236227" bottom="0.39370078740157483" header="0.51181102362204722" footer="0.51181102362204722"/>
  <pageSetup paperSize="9" scale="99" fitToWidth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zoomScaleNormal="100" workbookViewId="0">
      <selection activeCell="C28" sqref="C28"/>
    </sheetView>
  </sheetViews>
  <sheetFormatPr defaultRowHeight="13.5" x14ac:dyDescent="0.15"/>
  <cols>
    <col min="1" max="1" width="9.375" customWidth="1"/>
    <col min="2" max="3" width="8" customWidth="1"/>
    <col min="4" max="4" width="19.625" customWidth="1"/>
    <col min="5" max="5" width="4.375" customWidth="1"/>
    <col min="8" max="8" width="4.375" customWidth="1"/>
    <col min="9" max="9" width="9.625" bestFit="1" customWidth="1"/>
    <col min="11" max="11" width="4.375" customWidth="1"/>
    <col min="14" max="14" width="8" customWidth="1"/>
    <col min="15" max="15" width="18.625" customWidth="1"/>
  </cols>
  <sheetData>
    <row r="1" spans="1:16" ht="18.75" customHeight="1" x14ac:dyDescent="0.15">
      <c r="A1" t="s">
        <v>4</v>
      </c>
    </row>
    <row r="2" spans="1:16" ht="24.75" thickBot="1" x14ac:dyDescent="0.3">
      <c r="E2" s="14" t="s">
        <v>5</v>
      </c>
      <c r="F2" s="14"/>
      <c r="G2" s="14"/>
      <c r="H2" s="14"/>
    </row>
    <row r="3" spans="1:16" ht="16.5" customHeight="1" x14ac:dyDescent="0.15">
      <c r="A3" s="5"/>
      <c r="B3" s="6" t="s">
        <v>2</v>
      </c>
      <c r="C3" s="7" t="s">
        <v>3</v>
      </c>
      <c r="N3" t="s">
        <v>31</v>
      </c>
    </row>
    <row r="4" spans="1:16" ht="16.5" customHeight="1" x14ac:dyDescent="0.15">
      <c r="A4" s="8" t="s">
        <v>24</v>
      </c>
      <c r="B4" s="9"/>
      <c r="C4" s="10"/>
      <c r="E4" s="2" t="s">
        <v>19</v>
      </c>
      <c r="F4" s="2"/>
    </row>
    <row r="5" spans="1:16" ht="16.5" customHeight="1" thickBot="1" x14ac:dyDescent="0.25">
      <c r="A5" s="11" t="s">
        <v>0</v>
      </c>
      <c r="B5" s="12"/>
      <c r="C5" s="13"/>
      <c r="E5" s="2" t="s">
        <v>22</v>
      </c>
      <c r="F5" s="2"/>
      <c r="G5" s="69">
        <v>9</v>
      </c>
      <c r="H5" s="2"/>
      <c r="N5" s="2" t="s">
        <v>18</v>
      </c>
      <c r="O5" s="2" t="s">
        <v>21</v>
      </c>
    </row>
    <row r="6" spans="1:16" ht="16.5" customHeight="1" thickBo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6" ht="16.5" customHeight="1" x14ac:dyDescent="0.15">
      <c r="A7" s="18"/>
      <c r="B7" s="147" t="s">
        <v>122</v>
      </c>
      <c r="C7" s="20" t="s">
        <v>7</v>
      </c>
      <c r="D7" s="23"/>
      <c r="E7" s="3"/>
      <c r="F7" s="3" t="s">
        <v>13</v>
      </c>
      <c r="G7" s="24"/>
      <c r="H7" s="3"/>
      <c r="I7" s="3" t="s">
        <v>14</v>
      </c>
      <c r="J7" s="24"/>
      <c r="K7" s="3"/>
      <c r="L7" s="3" t="s">
        <v>15</v>
      </c>
      <c r="M7" s="24"/>
      <c r="N7" s="26" t="s">
        <v>16</v>
      </c>
      <c r="O7" s="4"/>
      <c r="P7" s="1"/>
    </row>
    <row r="8" spans="1:16" ht="16.5" customHeight="1" x14ac:dyDescent="0.15">
      <c r="A8" s="27" t="s">
        <v>20</v>
      </c>
      <c r="B8" s="148" t="s">
        <v>123</v>
      </c>
      <c r="C8" s="21" t="s">
        <v>8</v>
      </c>
      <c r="D8" s="22" t="s">
        <v>9</v>
      </c>
      <c r="E8" s="16" t="s">
        <v>10</v>
      </c>
      <c r="F8" s="15" t="s">
        <v>11</v>
      </c>
      <c r="G8" s="25" t="s">
        <v>12</v>
      </c>
      <c r="H8" s="16" t="s">
        <v>10</v>
      </c>
      <c r="I8" s="15" t="s">
        <v>11</v>
      </c>
      <c r="J8" s="25" t="s">
        <v>12</v>
      </c>
      <c r="K8" s="16" t="s">
        <v>10</v>
      </c>
      <c r="L8" s="15" t="s">
        <v>11</v>
      </c>
      <c r="M8" s="25" t="s">
        <v>12</v>
      </c>
      <c r="N8" s="17" t="s">
        <v>6</v>
      </c>
      <c r="O8" s="19" t="s">
        <v>17</v>
      </c>
      <c r="P8" s="1"/>
    </row>
    <row r="9" spans="1:16" ht="16.5" customHeight="1" x14ac:dyDescent="0.15">
      <c r="A9" s="217">
        <v>42093</v>
      </c>
      <c r="B9" s="149"/>
      <c r="C9" s="52" t="s">
        <v>33</v>
      </c>
      <c r="D9" s="38" t="s">
        <v>87</v>
      </c>
      <c r="E9" s="67"/>
      <c r="F9" s="65"/>
      <c r="G9" s="66"/>
      <c r="H9" s="67"/>
      <c r="I9" s="65"/>
      <c r="J9" s="66"/>
      <c r="K9" s="67"/>
      <c r="L9" s="67"/>
      <c r="M9" s="68"/>
      <c r="N9" s="78"/>
      <c r="O9" s="99" t="s">
        <v>100</v>
      </c>
    </row>
    <row r="10" spans="1:16" ht="16.5" customHeight="1" x14ac:dyDescent="0.15">
      <c r="A10" s="58"/>
      <c r="B10" s="150" t="s">
        <v>125</v>
      </c>
      <c r="C10" s="59"/>
      <c r="D10" s="34" t="s">
        <v>88</v>
      </c>
      <c r="E10" s="61">
        <v>1</v>
      </c>
      <c r="F10" s="62">
        <v>3177000</v>
      </c>
      <c r="G10" s="63">
        <f>E10*F10</f>
        <v>3177000</v>
      </c>
      <c r="H10" s="61"/>
      <c r="I10" s="62"/>
      <c r="J10" s="63"/>
      <c r="K10" s="79">
        <f>E10</f>
        <v>1</v>
      </c>
      <c r="L10" s="61">
        <f>F10</f>
        <v>3177000</v>
      </c>
      <c r="M10" s="80">
        <f>G10</f>
        <v>3177000</v>
      </c>
      <c r="N10" s="100" t="s">
        <v>89</v>
      </c>
      <c r="O10" s="98" t="s">
        <v>92</v>
      </c>
    </row>
    <row r="11" spans="1:16" ht="16.5" customHeight="1" x14ac:dyDescent="0.15">
      <c r="A11" s="216">
        <v>42352</v>
      </c>
      <c r="B11" s="210"/>
      <c r="C11" s="37" t="s">
        <v>33</v>
      </c>
      <c r="D11" s="38" t="s">
        <v>57</v>
      </c>
      <c r="E11" s="39"/>
      <c r="F11" s="65"/>
      <c r="G11" s="66"/>
      <c r="H11" s="67"/>
      <c r="I11" s="65"/>
      <c r="J11" s="66"/>
      <c r="K11" s="67"/>
      <c r="L11" s="67"/>
      <c r="M11" s="66"/>
      <c r="N11" s="72"/>
      <c r="O11" s="211"/>
      <c r="P11" s="1"/>
    </row>
    <row r="12" spans="1:16" ht="16.5" customHeight="1" x14ac:dyDescent="0.15">
      <c r="A12" s="42"/>
      <c r="B12" s="150" t="s">
        <v>125</v>
      </c>
      <c r="C12" s="33"/>
      <c r="D12" s="34" t="s">
        <v>71</v>
      </c>
      <c r="E12" s="35">
        <v>1</v>
      </c>
      <c r="F12" s="62">
        <v>99980</v>
      </c>
      <c r="G12" s="63">
        <f>E12*F12</f>
        <v>99980</v>
      </c>
      <c r="H12" s="61"/>
      <c r="I12" s="62"/>
      <c r="J12" s="63"/>
      <c r="K12" s="61">
        <f>E12</f>
        <v>1</v>
      </c>
      <c r="L12" s="61">
        <f>F12</f>
        <v>99980</v>
      </c>
      <c r="M12" s="63">
        <f>K12*L12</f>
        <v>99980</v>
      </c>
      <c r="N12" s="70" t="s">
        <v>72</v>
      </c>
      <c r="O12" s="122" t="s">
        <v>113</v>
      </c>
      <c r="P12" s="1"/>
    </row>
    <row r="13" spans="1:16" ht="16.5" customHeight="1" x14ac:dyDescent="0.15">
      <c r="A13" s="219">
        <v>42582</v>
      </c>
      <c r="B13" s="149"/>
      <c r="C13" s="124" t="s">
        <v>83</v>
      </c>
      <c r="D13" s="125" t="s">
        <v>80</v>
      </c>
      <c r="E13" s="126"/>
      <c r="F13" s="127"/>
      <c r="G13" s="128"/>
      <c r="H13" s="129"/>
      <c r="I13" s="127"/>
      <c r="J13" s="128"/>
      <c r="K13" s="129"/>
      <c r="L13" s="129"/>
      <c r="M13" s="128"/>
      <c r="N13" s="130" t="s">
        <v>91</v>
      </c>
      <c r="O13" s="125"/>
      <c r="P13" s="1"/>
    </row>
    <row r="14" spans="1:16" ht="16.5" customHeight="1" x14ac:dyDescent="0.15">
      <c r="A14" s="131"/>
      <c r="B14" s="150" t="s">
        <v>125</v>
      </c>
      <c r="C14" s="132"/>
      <c r="D14" s="133"/>
      <c r="E14" s="134">
        <v>3</v>
      </c>
      <c r="F14" s="135">
        <v>18661</v>
      </c>
      <c r="G14" s="136">
        <f>E14*F14</f>
        <v>55983</v>
      </c>
      <c r="H14" s="137"/>
      <c r="I14" s="135"/>
      <c r="J14" s="136"/>
      <c r="K14" s="137">
        <f>E14</f>
        <v>3</v>
      </c>
      <c r="L14" s="137">
        <f>F14</f>
        <v>18661</v>
      </c>
      <c r="M14" s="136">
        <f>G14</f>
        <v>55983</v>
      </c>
      <c r="N14" s="138" t="s">
        <v>81</v>
      </c>
      <c r="O14" s="133" t="s">
        <v>82</v>
      </c>
      <c r="P14" s="1"/>
    </row>
    <row r="15" spans="1:16" ht="16.5" customHeight="1" x14ac:dyDescent="0.15">
      <c r="A15" s="219">
        <v>42622</v>
      </c>
      <c r="B15" s="149"/>
      <c r="C15" s="124" t="s">
        <v>83</v>
      </c>
      <c r="D15" s="125" t="s">
        <v>80</v>
      </c>
      <c r="E15" s="126"/>
      <c r="F15" s="127"/>
      <c r="G15" s="128"/>
      <c r="H15" s="129"/>
      <c r="I15" s="127"/>
      <c r="J15" s="128"/>
      <c r="K15" s="129"/>
      <c r="L15" s="129"/>
      <c r="M15" s="128"/>
      <c r="N15" s="130" t="s">
        <v>90</v>
      </c>
      <c r="O15" s="125"/>
      <c r="P15" s="1"/>
    </row>
    <row r="16" spans="1:16" ht="16.5" customHeight="1" x14ac:dyDescent="0.15">
      <c r="A16" s="131"/>
      <c r="B16" s="150" t="s">
        <v>125</v>
      </c>
      <c r="C16" s="132"/>
      <c r="D16" s="133"/>
      <c r="E16" s="134">
        <v>4</v>
      </c>
      <c r="F16" s="135">
        <v>18661</v>
      </c>
      <c r="G16" s="136">
        <f>E16*F16</f>
        <v>74644</v>
      </c>
      <c r="H16" s="137"/>
      <c r="I16" s="135"/>
      <c r="J16" s="136"/>
      <c r="K16" s="137">
        <f>E16</f>
        <v>4</v>
      </c>
      <c r="L16" s="137">
        <f>F16</f>
        <v>18661</v>
      </c>
      <c r="M16" s="136">
        <f>G16</f>
        <v>74644</v>
      </c>
      <c r="N16" s="138" t="s">
        <v>84</v>
      </c>
      <c r="O16" s="133" t="s">
        <v>85</v>
      </c>
      <c r="P16" s="1"/>
    </row>
    <row r="17" spans="1:16" ht="16.5" customHeight="1" x14ac:dyDescent="0.15">
      <c r="A17" s="219">
        <v>42696</v>
      </c>
      <c r="B17" s="149"/>
      <c r="C17" s="124" t="s">
        <v>33</v>
      </c>
      <c r="D17" s="125" t="s">
        <v>103</v>
      </c>
      <c r="E17" s="126"/>
      <c r="F17" s="127"/>
      <c r="G17" s="128"/>
      <c r="H17" s="129"/>
      <c r="I17" s="127"/>
      <c r="J17" s="128"/>
      <c r="K17" s="129"/>
      <c r="L17" s="129"/>
      <c r="M17" s="128"/>
      <c r="N17" s="130" t="s">
        <v>97</v>
      </c>
      <c r="O17" s="139" t="s">
        <v>100</v>
      </c>
      <c r="P17" s="1"/>
    </row>
    <row r="18" spans="1:16" ht="16.5" customHeight="1" x14ac:dyDescent="0.15">
      <c r="A18" s="131"/>
      <c r="B18" s="150" t="s">
        <v>125</v>
      </c>
      <c r="C18" s="132"/>
      <c r="D18" s="133"/>
      <c r="E18" s="134">
        <v>4</v>
      </c>
      <c r="F18" s="135">
        <v>24245</v>
      </c>
      <c r="G18" s="136">
        <f>E18*F18</f>
        <v>96980</v>
      </c>
      <c r="H18" s="137"/>
      <c r="I18" s="135"/>
      <c r="J18" s="136"/>
      <c r="K18" s="137">
        <f>E18</f>
        <v>4</v>
      </c>
      <c r="L18" s="137">
        <f>F18</f>
        <v>24245</v>
      </c>
      <c r="M18" s="136">
        <f>G18</f>
        <v>96980</v>
      </c>
      <c r="N18" s="138" t="s">
        <v>84</v>
      </c>
      <c r="O18" s="139" t="s">
        <v>101</v>
      </c>
      <c r="P18" s="1"/>
    </row>
    <row r="19" spans="1:16" ht="16.5" customHeight="1" x14ac:dyDescent="0.15">
      <c r="A19" s="214">
        <v>42643</v>
      </c>
      <c r="B19" s="149"/>
      <c r="C19" s="28" t="s">
        <v>33</v>
      </c>
      <c r="D19" s="29" t="s">
        <v>57</v>
      </c>
      <c r="E19" s="54"/>
      <c r="F19" s="55"/>
      <c r="G19" s="56"/>
      <c r="H19" s="54"/>
      <c r="I19" s="57"/>
      <c r="J19" s="56"/>
      <c r="K19" s="54"/>
      <c r="L19" s="54"/>
      <c r="M19" s="56"/>
      <c r="N19" s="71" t="s">
        <v>107</v>
      </c>
      <c r="O19" s="123" t="s">
        <v>111</v>
      </c>
      <c r="P19" s="1"/>
    </row>
    <row r="20" spans="1:16" ht="16.5" customHeight="1" x14ac:dyDescent="0.15">
      <c r="A20" s="42"/>
      <c r="B20" s="150" t="s">
        <v>125</v>
      </c>
      <c r="C20" s="33"/>
      <c r="D20" s="34" t="s">
        <v>108</v>
      </c>
      <c r="E20" s="61">
        <v>1</v>
      </c>
      <c r="F20" s="62">
        <v>96980</v>
      </c>
      <c r="G20" s="63">
        <f>E20*F20</f>
        <v>96980</v>
      </c>
      <c r="H20" s="61"/>
      <c r="I20" s="62"/>
      <c r="J20" s="63"/>
      <c r="K20" s="61">
        <f>E20</f>
        <v>1</v>
      </c>
      <c r="L20" s="61">
        <f>F20</f>
        <v>96980</v>
      </c>
      <c r="M20" s="63">
        <f>G20</f>
        <v>96980</v>
      </c>
      <c r="N20" s="72"/>
      <c r="O20" s="122" t="s">
        <v>110</v>
      </c>
      <c r="P20" s="1"/>
    </row>
    <row r="21" spans="1:16" ht="18" customHeight="1" x14ac:dyDescent="0.15">
      <c r="A21" s="216">
        <v>42786</v>
      </c>
      <c r="B21" s="149"/>
      <c r="C21" s="31" t="s">
        <v>33</v>
      </c>
      <c r="D21" s="29" t="s">
        <v>57</v>
      </c>
      <c r="E21" s="43"/>
      <c r="F21" s="31"/>
      <c r="G21" s="29"/>
      <c r="H21" s="43"/>
      <c r="I21" s="31"/>
      <c r="J21" s="28"/>
      <c r="K21" s="43"/>
      <c r="L21" s="31"/>
      <c r="M21" s="28"/>
      <c r="N21" s="74" t="s">
        <v>106</v>
      </c>
      <c r="O21" s="121" t="s">
        <v>105</v>
      </c>
      <c r="P21" s="1"/>
    </row>
    <row r="22" spans="1:16" ht="16.5" customHeight="1" x14ac:dyDescent="0.15">
      <c r="A22" s="42"/>
      <c r="B22" s="150" t="s">
        <v>125</v>
      </c>
      <c r="C22" s="36"/>
      <c r="D22" s="34" t="s">
        <v>104</v>
      </c>
      <c r="E22" s="42">
        <v>1</v>
      </c>
      <c r="F22" s="36">
        <v>98484</v>
      </c>
      <c r="G22" s="63">
        <f>E22*F22</f>
        <v>98484</v>
      </c>
      <c r="H22" s="42"/>
      <c r="I22" s="36"/>
      <c r="J22" s="33"/>
      <c r="K22" s="42">
        <v>1</v>
      </c>
      <c r="L22" s="36">
        <v>98484</v>
      </c>
      <c r="M22" s="63">
        <f>K22*L22</f>
        <v>98484</v>
      </c>
      <c r="N22" s="140"/>
      <c r="O22" s="122" t="s">
        <v>112</v>
      </c>
      <c r="P22" s="1"/>
    </row>
    <row r="23" spans="1:16" ht="16.5" customHeight="1" x14ac:dyDescent="0.15">
      <c r="A23" s="214">
        <v>43321</v>
      </c>
      <c r="B23" s="149"/>
      <c r="C23" s="28" t="s">
        <v>33</v>
      </c>
      <c r="D23" s="29" t="s">
        <v>57</v>
      </c>
      <c r="E23" s="30"/>
      <c r="F23" s="31"/>
      <c r="G23" s="29"/>
      <c r="H23" s="30"/>
      <c r="I23" s="31"/>
      <c r="J23" s="29"/>
      <c r="K23" s="30"/>
      <c r="L23" s="30"/>
      <c r="M23" s="29"/>
      <c r="N23" s="77" t="s">
        <v>119</v>
      </c>
      <c r="O23" s="121" t="s">
        <v>120</v>
      </c>
      <c r="P23" s="1"/>
    </row>
    <row r="24" spans="1:16" ht="16.5" customHeight="1" x14ac:dyDescent="0.15">
      <c r="A24" s="42"/>
      <c r="B24" s="150" t="s">
        <v>125</v>
      </c>
      <c r="C24" s="33"/>
      <c r="D24" s="34" t="s">
        <v>104</v>
      </c>
      <c r="E24" s="35">
        <v>1</v>
      </c>
      <c r="F24" s="62">
        <v>99338</v>
      </c>
      <c r="G24" s="63">
        <f>E24*F24</f>
        <v>99338</v>
      </c>
      <c r="H24" s="61"/>
      <c r="I24" s="62"/>
      <c r="J24" s="63"/>
      <c r="K24" s="79">
        <f>E24</f>
        <v>1</v>
      </c>
      <c r="L24" s="61">
        <f>F24</f>
        <v>99338</v>
      </c>
      <c r="M24" s="80">
        <f>G24</f>
        <v>99338</v>
      </c>
      <c r="N24" s="100"/>
      <c r="O24" s="122" t="s">
        <v>121</v>
      </c>
      <c r="P24" s="1"/>
    </row>
    <row r="25" spans="1:16" ht="16.5" customHeight="1" x14ac:dyDescent="0.15">
      <c r="A25" s="214">
        <v>43427</v>
      </c>
      <c r="B25" s="149"/>
      <c r="C25" s="28" t="s">
        <v>33</v>
      </c>
      <c r="D25" s="29" t="s">
        <v>126</v>
      </c>
      <c r="E25" s="30"/>
      <c r="F25" s="31"/>
      <c r="G25" s="29"/>
      <c r="H25" s="30"/>
      <c r="I25" s="31"/>
      <c r="J25" s="29"/>
      <c r="K25" s="30"/>
      <c r="L25" s="30"/>
      <c r="M25" s="29"/>
      <c r="N25" s="77" t="s">
        <v>128</v>
      </c>
      <c r="O25" s="121" t="s">
        <v>129</v>
      </c>
      <c r="P25" s="1"/>
    </row>
    <row r="26" spans="1:16" ht="16.5" customHeight="1" x14ac:dyDescent="0.15">
      <c r="A26" s="42"/>
      <c r="B26" s="150" t="s">
        <v>125</v>
      </c>
      <c r="C26" s="33"/>
      <c r="D26" s="34" t="s">
        <v>127</v>
      </c>
      <c r="E26" s="35">
        <v>1</v>
      </c>
      <c r="F26" s="62">
        <v>31520</v>
      </c>
      <c r="G26" s="63">
        <f>E26*F26</f>
        <v>31520</v>
      </c>
      <c r="H26" s="61"/>
      <c r="I26" s="62"/>
      <c r="J26" s="63"/>
      <c r="K26" s="79">
        <f>E26</f>
        <v>1</v>
      </c>
      <c r="L26" s="61">
        <f>F26</f>
        <v>31520</v>
      </c>
      <c r="M26" s="80">
        <f>G26</f>
        <v>31520</v>
      </c>
      <c r="N26" s="100"/>
      <c r="O26" s="122" t="s">
        <v>130</v>
      </c>
      <c r="P26" s="1"/>
    </row>
    <row r="27" spans="1:16" ht="16.5" customHeight="1" x14ac:dyDescent="0.15">
      <c r="A27" s="51"/>
      <c r="B27" s="149"/>
      <c r="C27" s="37"/>
      <c r="D27" s="38"/>
      <c r="E27" s="39"/>
      <c r="F27" s="65"/>
      <c r="G27" s="66"/>
      <c r="H27" s="67"/>
      <c r="I27" s="65"/>
      <c r="J27" s="66"/>
      <c r="K27" s="67"/>
      <c r="L27" s="67"/>
      <c r="M27" s="66"/>
      <c r="N27" s="72"/>
      <c r="O27" s="141"/>
      <c r="P27" s="1"/>
    </row>
    <row r="28" spans="1:16" ht="16.5" customHeight="1" x14ac:dyDescent="0.15">
      <c r="A28" s="42"/>
      <c r="B28" s="150" t="s">
        <v>125</v>
      </c>
      <c r="C28" s="33"/>
      <c r="D28" s="34"/>
      <c r="E28" s="35"/>
      <c r="F28" s="62"/>
      <c r="G28" s="63"/>
      <c r="H28" s="61"/>
      <c r="I28" s="62"/>
      <c r="J28" s="63"/>
      <c r="K28" s="79"/>
      <c r="L28" s="61"/>
      <c r="M28" s="80"/>
      <c r="N28" s="72"/>
      <c r="O28" s="111"/>
      <c r="P28" s="1"/>
    </row>
    <row r="29" spans="1:16" ht="16.5" customHeight="1" x14ac:dyDescent="0.15">
      <c r="A29" s="43"/>
      <c r="B29" s="149"/>
      <c r="C29" s="28"/>
      <c r="D29" s="29"/>
      <c r="E29" s="54"/>
      <c r="F29" s="57"/>
      <c r="G29" s="56"/>
      <c r="H29" s="54"/>
      <c r="I29" s="57"/>
      <c r="J29" s="56"/>
      <c r="K29" s="54"/>
      <c r="L29" s="54"/>
      <c r="M29" s="56"/>
      <c r="N29" s="71"/>
      <c r="O29" s="104"/>
      <c r="P29" s="1"/>
    </row>
    <row r="30" spans="1:16" ht="16.5" customHeight="1" x14ac:dyDescent="0.15">
      <c r="A30" s="42"/>
      <c r="B30" s="150" t="s">
        <v>125</v>
      </c>
      <c r="C30" s="33"/>
      <c r="D30" s="34"/>
      <c r="E30" s="61"/>
      <c r="F30" s="62"/>
      <c r="G30" s="63"/>
      <c r="H30" s="61"/>
      <c r="I30" s="62"/>
      <c r="J30" s="63"/>
      <c r="K30" s="61"/>
      <c r="L30" s="61"/>
      <c r="M30" s="63"/>
      <c r="N30" s="73"/>
      <c r="O30" s="111"/>
      <c r="P30" s="1"/>
    </row>
    <row r="31" spans="1:16" ht="16.5" customHeight="1" x14ac:dyDescent="0.15">
      <c r="A31" s="43"/>
      <c r="B31" s="149"/>
      <c r="C31" s="28"/>
      <c r="D31" s="29"/>
      <c r="E31" s="30"/>
      <c r="F31" s="31"/>
      <c r="G31" s="29"/>
      <c r="H31" s="30"/>
      <c r="I31" s="31"/>
      <c r="J31" s="29"/>
      <c r="K31" s="30"/>
      <c r="L31" s="30"/>
      <c r="M31" s="29"/>
      <c r="N31" s="71"/>
      <c r="O31" s="104"/>
      <c r="P31" s="1"/>
    </row>
    <row r="32" spans="1:16" ht="16.5" customHeight="1" x14ac:dyDescent="0.15">
      <c r="A32" s="42"/>
      <c r="B32" s="150" t="s">
        <v>125</v>
      </c>
      <c r="C32" s="33"/>
      <c r="D32" s="34"/>
      <c r="E32" s="35"/>
      <c r="F32" s="62"/>
      <c r="G32" s="63"/>
      <c r="H32" s="61"/>
      <c r="I32" s="62"/>
      <c r="J32" s="63"/>
      <c r="K32" s="61"/>
      <c r="L32" s="61"/>
      <c r="M32" s="63"/>
      <c r="N32" s="73"/>
      <c r="O32" s="111"/>
      <c r="P32" s="1"/>
    </row>
    <row r="33" spans="1:16" ht="16.5" customHeight="1" x14ac:dyDescent="0.15">
      <c r="A33" s="76"/>
      <c r="B33" s="149"/>
      <c r="C33" s="52"/>
      <c r="D33" s="29"/>
      <c r="E33" s="54"/>
      <c r="F33" s="57"/>
      <c r="G33" s="56"/>
      <c r="H33" s="54"/>
      <c r="I33" s="57"/>
      <c r="J33" s="56"/>
      <c r="K33" s="54"/>
      <c r="L33" s="54"/>
      <c r="M33" s="56"/>
      <c r="N33" s="72"/>
      <c r="O33" s="104"/>
      <c r="P33" s="1"/>
    </row>
    <row r="34" spans="1:16" ht="16.5" customHeight="1" x14ac:dyDescent="0.15">
      <c r="A34" s="58"/>
      <c r="B34" s="150" t="s">
        <v>125</v>
      </c>
      <c r="C34" s="59"/>
      <c r="D34" s="34"/>
      <c r="E34" s="61"/>
      <c r="F34" s="62"/>
      <c r="G34" s="63"/>
      <c r="H34" s="61"/>
      <c r="I34" s="62"/>
      <c r="J34" s="63"/>
      <c r="K34" s="79"/>
      <c r="L34" s="61"/>
      <c r="M34" s="80"/>
      <c r="N34" s="72"/>
      <c r="O34" s="111"/>
      <c r="P34" s="1"/>
    </row>
    <row r="35" spans="1:16" ht="16.5" customHeight="1" x14ac:dyDescent="0.15">
      <c r="A35" s="51"/>
      <c r="B35" s="31"/>
      <c r="C35" s="31"/>
      <c r="D35" s="28"/>
      <c r="E35" s="43"/>
      <c r="F35" s="31"/>
      <c r="G35" s="28"/>
      <c r="H35" s="43"/>
      <c r="I35" s="31"/>
      <c r="J35" s="28"/>
      <c r="K35" s="43"/>
      <c r="L35" s="31"/>
      <c r="M35" s="28"/>
      <c r="N35" s="74"/>
      <c r="O35" s="29"/>
    </row>
    <row r="36" spans="1:16" ht="16.5" customHeight="1" thickBot="1" x14ac:dyDescent="0.2">
      <c r="A36" s="47"/>
      <c r="B36" s="45"/>
      <c r="C36" s="45"/>
      <c r="D36" s="46"/>
      <c r="E36" s="47"/>
      <c r="F36" s="45"/>
      <c r="G36" s="46"/>
      <c r="H36" s="47"/>
      <c r="I36" s="45"/>
      <c r="J36" s="46"/>
      <c r="K36" s="47"/>
      <c r="L36" s="45"/>
      <c r="M36" s="48"/>
      <c r="N36" s="75"/>
      <c r="O36" s="50"/>
    </row>
    <row r="37" spans="1:16" ht="18.75" customHeight="1" x14ac:dyDescent="0.15"/>
  </sheetData>
  <phoneticPr fontId="25"/>
  <pageMargins left="0.78740157480314965" right="0.39370078740157483" top="0.59055118110236227" bottom="0.39370078740157483" header="0.51181102362204722" footer="0.51181102362204722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zoomScaleNormal="100" workbookViewId="0">
      <selection activeCell="D30" sqref="D30"/>
    </sheetView>
  </sheetViews>
  <sheetFormatPr defaultRowHeight="13.5" x14ac:dyDescent="0.15"/>
  <cols>
    <col min="1" max="3" width="8" customWidth="1"/>
    <col min="4" max="4" width="19.625" customWidth="1"/>
    <col min="5" max="5" width="4.375" customWidth="1"/>
    <col min="8" max="8" width="4.375" customWidth="1"/>
    <col min="9" max="9" width="9.125" customWidth="1"/>
    <col min="11" max="11" width="4.375" customWidth="1"/>
    <col min="14" max="14" width="8" customWidth="1"/>
    <col min="15" max="15" width="17.625" customWidth="1"/>
  </cols>
  <sheetData>
    <row r="1" spans="1:16" ht="18.75" customHeight="1" x14ac:dyDescent="0.15">
      <c r="A1" t="s">
        <v>4</v>
      </c>
    </row>
    <row r="2" spans="1:16" ht="24.75" thickBot="1" x14ac:dyDescent="0.3">
      <c r="E2" s="14" t="s">
        <v>5</v>
      </c>
      <c r="F2" s="14"/>
      <c r="G2" s="14"/>
      <c r="H2" s="14"/>
    </row>
    <row r="3" spans="1:16" ht="16.5" customHeight="1" x14ac:dyDescent="0.15">
      <c r="A3" s="5"/>
      <c r="B3" s="6" t="s">
        <v>2</v>
      </c>
      <c r="C3" s="7" t="s">
        <v>3</v>
      </c>
      <c r="N3" t="s">
        <v>47</v>
      </c>
    </row>
    <row r="4" spans="1:16" ht="16.5" customHeight="1" x14ac:dyDescent="0.15">
      <c r="A4" s="8" t="s">
        <v>1</v>
      </c>
      <c r="B4" s="9"/>
      <c r="C4" s="10"/>
      <c r="E4" s="2" t="s">
        <v>19</v>
      </c>
      <c r="F4" s="2"/>
    </row>
    <row r="5" spans="1:16" ht="16.5" customHeight="1" thickBot="1" x14ac:dyDescent="0.25">
      <c r="A5" s="11" t="s">
        <v>0</v>
      </c>
      <c r="B5" s="12"/>
      <c r="C5" s="13"/>
      <c r="E5" s="2" t="s">
        <v>22</v>
      </c>
      <c r="F5" s="2"/>
      <c r="G5" s="69">
        <v>9</v>
      </c>
      <c r="H5" s="2"/>
      <c r="N5" s="2" t="s">
        <v>18</v>
      </c>
      <c r="O5" s="2" t="s">
        <v>21</v>
      </c>
    </row>
    <row r="6" spans="1:16" ht="16.5" customHeight="1" thickBo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6" ht="16.5" customHeight="1" x14ac:dyDescent="0.15">
      <c r="A7" s="18"/>
      <c r="B7" s="147" t="s">
        <v>122</v>
      </c>
      <c r="C7" s="20" t="s">
        <v>7</v>
      </c>
      <c r="D7" s="23"/>
      <c r="E7" s="3"/>
      <c r="F7" s="3" t="s">
        <v>13</v>
      </c>
      <c r="G7" s="24"/>
      <c r="H7" s="3"/>
      <c r="I7" s="3" t="s">
        <v>14</v>
      </c>
      <c r="J7" s="24"/>
      <c r="K7" s="3"/>
      <c r="L7" s="3" t="s">
        <v>15</v>
      </c>
      <c r="M7" s="24"/>
      <c r="N7" s="26" t="s">
        <v>16</v>
      </c>
      <c r="O7" s="4"/>
      <c r="P7" s="1"/>
    </row>
    <row r="8" spans="1:16" ht="16.5" customHeight="1" x14ac:dyDescent="0.15">
      <c r="A8" s="27" t="s">
        <v>20</v>
      </c>
      <c r="B8" s="148" t="s">
        <v>123</v>
      </c>
      <c r="C8" s="21" t="s">
        <v>8</v>
      </c>
      <c r="D8" s="22" t="s">
        <v>9</v>
      </c>
      <c r="E8" s="16" t="s">
        <v>10</v>
      </c>
      <c r="F8" s="15" t="s">
        <v>11</v>
      </c>
      <c r="G8" s="25" t="s">
        <v>12</v>
      </c>
      <c r="H8" s="16" t="s">
        <v>10</v>
      </c>
      <c r="I8" s="15" t="s">
        <v>11</v>
      </c>
      <c r="J8" s="25" t="s">
        <v>12</v>
      </c>
      <c r="K8" s="16" t="s">
        <v>10</v>
      </c>
      <c r="L8" s="15" t="s">
        <v>11</v>
      </c>
      <c r="M8" s="25" t="s">
        <v>12</v>
      </c>
      <c r="N8" s="17" t="s">
        <v>6</v>
      </c>
      <c r="O8" s="19" t="s">
        <v>17</v>
      </c>
      <c r="P8" s="1"/>
    </row>
    <row r="9" spans="1:16" ht="16.5" customHeight="1" x14ac:dyDescent="0.15">
      <c r="A9" s="102"/>
      <c r="B9" s="149"/>
      <c r="C9" s="103"/>
      <c r="D9" s="104"/>
      <c r="E9" s="105"/>
      <c r="F9" s="166"/>
      <c r="G9" s="104"/>
      <c r="H9" s="105"/>
      <c r="I9" s="166"/>
      <c r="J9" s="104"/>
      <c r="K9" s="105"/>
      <c r="L9" s="105"/>
      <c r="M9" s="104"/>
      <c r="N9" s="179"/>
      <c r="O9" s="104"/>
      <c r="P9" s="1"/>
    </row>
    <row r="10" spans="1:16" ht="16.5" customHeight="1" x14ac:dyDescent="0.15">
      <c r="A10" s="109"/>
      <c r="B10" s="150" t="s">
        <v>125</v>
      </c>
      <c r="C10" s="110"/>
      <c r="D10" s="111"/>
      <c r="E10" s="112"/>
      <c r="F10" s="113"/>
      <c r="G10" s="97"/>
      <c r="H10" s="114"/>
      <c r="I10" s="113"/>
      <c r="J10" s="97"/>
      <c r="K10" s="180"/>
      <c r="L10" s="114"/>
      <c r="M10" s="181"/>
      <c r="N10" s="164"/>
      <c r="O10" s="111"/>
      <c r="P10" s="1"/>
    </row>
    <row r="11" spans="1:16" ht="16.5" customHeight="1" x14ac:dyDescent="0.15">
      <c r="A11" s="102"/>
      <c r="B11" s="149"/>
      <c r="C11" s="103"/>
      <c r="D11" s="104"/>
      <c r="E11" s="105"/>
      <c r="F11" s="106"/>
      <c r="G11" s="107"/>
      <c r="H11" s="108"/>
      <c r="I11" s="106"/>
      <c r="J11" s="107"/>
      <c r="K11" s="108"/>
      <c r="L11" s="108"/>
      <c r="M11" s="107"/>
      <c r="N11" s="182"/>
      <c r="O11" s="104"/>
      <c r="P11" s="1"/>
    </row>
    <row r="12" spans="1:16" ht="16.5" customHeight="1" x14ac:dyDescent="0.15">
      <c r="A12" s="109"/>
      <c r="B12" s="150" t="s">
        <v>125</v>
      </c>
      <c r="C12" s="110"/>
      <c r="D12" s="111"/>
      <c r="E12" s="112"/>
      <c r="F12" s="113"/>
      <c r="G12" s="97"/>
      <c r="H12" s="114"/>
      <c r="I12" s="113"/>
      <c r="J12" s="97"/>
      <c r="K12" s="114"/>
      <c r="L12" s="114"/>
      <c r="M12" s="97"/>
      <c r="N12" s="115"/>
      <c r="O12" s="111"/>
      <c r="P12" s="1"/>
    </row>
    <row r="13" spans="1:16" ht="16.5" customHeight="1" x14ac:dyDescent="0.15">
      <c r="A13" s="102"/>
      <c r="B13" s="149"/>
      <c r="C13" s="103"/>
      <c r="D13" s="104"/>
      <c r="E13" s="105"/>
      <c r="F13" s="106"/>
      <c r="G13" s="107"/>
      <c r="H13" s="108"/>
      <c r="I13" s="106"/>
      <c r="J13" s="107"/>
      <c r="K13" s="108"/>
      <c r="L13" s="108"/>
      <c r="M13" s="107"/>
      <c r="N13" s="164"/>
      <c r="O13" s="104"/>
      <c r="P13" s="1"/>
    </row>
    <row r="14" spans="1:16" ht="16.5" customHeight="1" x14ac:dyDescent="0.15">
      <c r="A14" s="109"/>
      <c r="B14" s="150" t="s">
        <v>125</v>
      </c>
      <c r="C14" s="110"/>
      <c r="D14" s="111"/>
      <c r="E14" s="112"/>
      <c r="F14" s="113"/>
      <c r="G14" s="97"/>
      <c r="H14" s="114"/>
      <c r="I14" s="113"/>
      <c r="J14" s="97"/>
      <c r="K14" s="180"/>
      <c r="L14" s="114"/>
      <c r="M14" s="181"/>
      <c r="N14" s="164"/>
      <c r="O14" s="111"/>
      <c r="P14" s="1"/>
    </row>
    <row r="15" spans="1:16" ht="16.5" customHeight="1" x14ac:dyDescent="0.15">
      <c r="A15" s="102"/>
      <c r="B15" s="149"/>
      <c r="C15" s="103"/>
      <c r="D15" s="104"/>
      <c r="E15" s="108"/>
      <c r="F15" s="106"/>
      <c r="G15" s="107"/>
      <c r="H15" s="108"/>
      <c r="I15" s="106"/>
      <c r="J15" s="107"/>
      <c r="K15" s="108"/>
      <c r="L15" s="108"/>
      <c r="M15" s="107"/>
      <c r="N15" s="153"/>
      <c r="O15" s="104"/>
      <c r="P15" s="1"/>
    </row>
    <row r="16" spans="1:16" ht="16.5" customHeight="1" x14ac:dyDescent="0.15">
      <c r="A16" s="109"/>
      <c r="B16" s="150" t="s">
        <v>125</v>
      </c>
      <c r="C16" s="110"/>
      <c r="D16" s="111"/>
      <c r="E16" s="114"/>
      <c r="F16" s="113"/>
      <c r="G16" s="97"/>
      <c r="H16" s="114"/>
      <c r="I16" s="113"/>
      <c r="J16" s="97"/>
      <c r="K16" s="114"/>
      <c r="L16" s="114"/>
      <c r="M16" s="97"/>
      <c r="N16" s="115"/>
      <c r="O16" s="111"/>
      <c r="P16" s="1"/>
    </row>
    <row r="17" spans="1:18" ht="18" customHeight="1" x14ac:dyDescent="0.15">
      <c r="A17" s="102"/>
      <c r="B17" s="149"/>
      <c r="C17" s="103"/>
      <c r="D17" s="104"/>
      <c r="E17" s="105"/>
      <c r="F17" s="166"/>
      <c r="G17" s="104"/>
      <c r="H17" s="105"/>
      <c r="I17" s="166"/>
      <c r="J17" s="104"/>
      <c r="K17" s="105"/>
      <c r="L17" s="105"/>
      <c r="M17" s="104"/>
      <c r="N17" s="153"/>
      <c r="O17" s="104"/>
      <c r="P17" s="1"/>
    </row>
    <row r="18" spans="1:18" ht="16.5" customHeight="1" x14ac:dyDescent="0.15">
      <c r="A18" s="109"/>
      <c r="B18" s="150" t="s">
        <v>125</v>
      </c>
      <c r="C18" s="110"/>
      <c r="D18" s="111"/>
      <c r="E18" s="112"/>
      <c r="F18" s="113"/>
      <c r="G18" s="97"/>
      <c r="H18" s="114"/>
      <c r="I18" s="113"/>
      <c r="J18" s="97"/>
      <c r="K18" s="114"/>
      <c r="L18" s="114"/>
      <c r="M18" s="97"/>
      <c r="N18" s="115"/>
      <c r="O18" s="111"/>
      <c r="P18" s="1"/>
    </row>
    <row r="19" spans="1:18" ht="16.5" customHeight="1" x14ac:dyDescent="0.15">
      <c r="A19" s="170"/>
      <c r="B19" s="149"/>
      <c r="C19" s="155"/>
      <c r="D19" s="104"/>
      <c r="E19" s="108"/>
      <c r="F19" s="106"/>
      <c r="G19" s="107"/>
      <c r="H19" s="108"/>
      <c r="I19" s="106"/>
      <c r="J19" s="107"/>
      <c r="K19" s="108"/>
      <c r="L19" s="108"/>
      <c r="M19" s="107"/>
      <c r="N19" s="164"/>
      <c r="O19" s="104"/>
      <c r="P19" s="1"/>
    </row>
    <row r="20" spans="1:18" ht="16.5" customHeight="1" x14ac:dyDescent="0.15">
      <c r="A20" s="156"/>
      <c r="B20" s="150" t="s">
        <v>125</v>
      </c>
      <c r="C20" s="157"/>
      <c r="D20" s="111"/>
      <c r="E20" s="114"/>
      <c r="F20" s="113"/>
      <c r="G20" s="97"/>
      <c r="H20" s="114"/>
      <c r="I20" s="113"/>
      <c r="J20" s="97"/>
      <c r="K20" s="180"/>
      <c r="L20" s="114"/>
      <c r="M20" s="181"/>
      <c r="N20" s="164"/>
      <c r="O20" s="111"/>
      <c r="P20" s="1"/>
    </row>
    <row r="21" spans="1:18" ht="16.5" customHeight="1" x14ac:dyDescent="0.15">
      <c r="A21" s="171"/>
      <c r="B21" s="149"/>
      <c r="C21" s="155"/>
      <c r="D21" s="141"/>
      <c r="E21" s="162"/>
      <c r="F21" s="160"/>
      <c r="G21" s="161"/>
      <c r="H21" s="162"/>
      <c r="I21" s="160"/>
      <c r="J21" s="161"/>
      <c r="K21" s="162"/>
      <c r="L21" s="162"/>
      <c r="M21" s="163"/>
      <c r="N21" s="182"/>
      <c r="O21" s="141"/>
      <c r="P21" s="1"/>
    </row>
    <row r="22" spans="1:18" ht="16.5" customHeight="1" x14ac:dyDescent="0.15">
      <c r="A22" s="158"/>
      <c r="B22" s="150" t="s">
        <v>125</v>
      </c>
      <c r="C22" s="178"/>
      <c r="D22" s="141"/>
      <c r="E22" s="162"/>
      <c r="F22" s="160"/>
      <c r="G22" s="161"/>
      <c r="H22" s="162"/>
      <c r="I22" s="160"/>
      <c r="J22" s="161"/>
      <c r="K22" s="180"/>
      <c r="L22" s="114"/>
      <c r="M22" s="181"/>
      <c r="N22" s="183"/>
      <c r="O22" s="141"/>
      <c r="P22" s="1"/>
    </row>
    <row r="23" spans="1:18" ht="16.5" customHeight="1" x14ac:dyDescent="0.15">
      <c r="A23" s="102"/>
      <c r="B23" s="149"/>
      <c r="C23" s="103"/>
      <c r="D23" s="104"/>
      <c r="E23" s="105"/>
      <c r="F23" s="106"/>
      <c r="G23" s="107"/>
      <c r="H23" s="108"/>
      <c r="I23" s="106"/>
      <c r="J23" s="107"/>
      <c r="K23" s="108"/>
      <c r="L23" s="108"/>
      <c r="M23" s="107"/>
      <c r="N23" s="153"/>
      <c r="O23" s="104"/>
      <c r="P23" s="1"/>
    </row>
    <row r="24" spans="1:18" ht="16.5" customHeight="1" x14ac:dyDescent="0.15">
      <c r="A24" s="109"/>
      <c r="B24" s="150" t="s">
        <v>125</v>
      </c>
      <c r="C24" s="110"/>
      <c r="D24" s="111"/>
      <c r="E24" s="112"/>
      <c r="F24" s="113"/>
      <c r="G24" s="97"/>
      <c r="H24" s="114"/>
      <c r="I24" s="113"/>
      <c r="J24" s="97"/>
      <c r="K24" s="114"/>
      <c r="L24" s="114"/>
      <c r="M24" s="97"/>
      <c r="N24" s="154"/>
      <c r="O24" s="111"/>
      <c r="P24" s="1"/>
    </row>
    <row r="25" spans="1:18" ht="16.5" customHeight="1" x14ac:dyDescent="0.15">
      <c r="A25" s="184"/>
      <c r="B25" s="149"/>
      <c r="C25" s="185"/>
      <c r="D25" s="142"/>
      <c r="E25" s="186"/>
      <c r="F25" s="187"/>
      <c r="G25" s="188"/>
      <c r="H25" s="189"/>
      <c r="I25" s="187"/>
      <c r="J25" s="188"/>
      <c r="K25" s="189"/>
      <c r="L25" s="189"/>
      <c r="M25" s="188"/>
      <c r="N25" s="190"/>
      <c r="O25" s="142"/>
      <c r="P25" s="1"/>
    </row>
    <row r="26" spans="1:18" ht="16.5" customHeight="1" x14ac:dyDescent="0.15">
      <c r="A26" s="191"/>
      <c r="B26" s="150" t="s">
        <v>125</v>
      </c>
      <c r="C26" s="192"/>
      <c r="D26" s="143"/>
      <c r="E26" s="193"/>
      <c r="F26" s="194"/>
      <c r="G26" s="195"/>
      <c r="H26" s="196"/>
      <c r="I26" s="194"/>
      <c r="J26" s="195"/>
      <c r="K26" s="196"/>
      <c r="L26" s="196"/>
      <c r="M26" s="195"/>
      <c r="N26" s="197"/>
      <c r="O26" s="143"/>
      <c r="P26" s="1"/>
    </row>
    <row r="27" spans="1:18" ht="16.5" customHeight="1" x14ac:dyDescent="0.15">
      <c r="A27" s="184"/>
      <c r="B27" s="149"/>
      <c r="C27" s="185"/>
      <c r="D27" s="142"/>
      <c r="E27" s="186"/>
      <c r="F27" s="187"/>
      <c r="G27" s="188"/>
      <c r="H27" s="189"/>
      <c r="I27" s="187"/>
      <c r="J27" s="188"/>
      <c r="K27" s="189"/>
      <c r="L27" s="189"/>
      <c r="M27" s="188"/>
      <c r="N27" s="190"/>
      <c r="O27" s="142"/>
      <c r="P27" s="1"/>
    </row>
    <row r="28" spans="1:18" ht="16.5" customHeight="1" x14ac:dyDescent="0.15">
      <c r="A28" s="191"/>
      <c r="B28" s="150" t="s">
        <v>125</v>
      </c>
      <c r="C28" s="192"/>
      <c r="D28" s="143"/>
      <c r="E28" s="193"/>
      <c r="F28" s="194"/>
      <c r="G28" s="195"/>
      <c r="H28" s="196"/>
      <c r="I28" s="194"/>
      <c r="J28" s="195"/>
      <c r="K28" s="196"/>
      <c r="L28" s="196"/>
      <c r="M28" s="195"/>
      <c r="N28" s="197"/>
      <c r="O28" s="143"/>
      <c r="P28" s="1"/>
    </row>
    <row r="29" spans="1:18" ht="16.5" customHeight="1" x14ac:dyDescent="0.15">
      <c r="A29" s="184"/>
      <c r="B29" s="149"/>
      <c r="C29" s="185"/>
      <c r="D29" s="142"/>
      <c r="E29" s="186"/>
      <c r="F29" s="187"/>
      <c r="G29" s="188"/>
      <c r="H29" s="189"/>
      <c r="I29" s="187"/>
      <c r="J29" s="188"/>
      <c r="K29" s="189"/>
      <c r="L29" s="189"/>
      <c r="M29" s="188"/>
      <c r="N29" s="190"/>
      <c r="O29" s="144"/>
      <c r="P29" s="1"/>
    </row>
    <row r="30" spans="1:18" ht="16.5" customHeight="1" x14ac:dyDescent="0.15">
      <c r="A30" s="191"/>
      <c r="B30" s="150" t="s">
        <v>125</v>
      </c>
      <c r="C30" s="192"/>
      <c r="D30" s="143"/>
      <c r="E30" s="193"/>
      <c r="F30" s="194"/>
      <c r="G30" s="195"/>
      <c r="H30" s="196"/>
      <c r="I30" s="194"/>
      <c r="J30" s="195"/>
      <c r="K30" s="196"/>
      <c r="L30" s="196"/>
      <c r="M30" s="195"/>
      <c r="N30" s="197"/>
      <c r="O30" s="144"/>
      <c r="P30" s="1"/>
      <c r="R30" s="117"/>
    </row>
    <row r="31" spans="1:18" ht="16.5" customHeight="1" x14ac:dyDescent="0.15">
      <c r="A31" s="102"/>
      <c r="B31" s="149"/>
      <c r="C31" s="103"/>
      <c r="D31" s="104"/>
      <c r="E31" s="108"/>
      <c r="F31" s="165"/>
      <c r="G31" s="107"/>
      <c r="H31" s="108"/>
      <c r="I31" s="106"/>
      <c r="J31" s="107"/>
      <c r="K31" s="108"/>
      <c r="L31" s="108"/>
      <c r="M31" s="107"/>
      <c r="N31" s="153"/>
      <c r="O31" s="145"/>
      <c r="Q31" s="116"/>
    </row>
    <row r="32" spans="1:18" ht="16.5" customHeight="1" x14ac:dyDescent="0.15">
      <c r="A32" s="109"/>
      <c r="B32" s="150" t="s">
        <v>125</v>
      </c>
      <c r="C32" s="110"/>
      <c r="D32" s="111"/>
      <c r="E32" s="114"/>
      <c r="F32" s="113"/>
      <c r="G32" s="97"/>
      <c r="H32" s="114"/>
      <c r="I32" s="113"/>
      <c r="J32" s="97"/>
      <c r="K32" s="114"/>
      <c r="L32" s="114"/>
      <c r="M32" s="97"/>
      <c r="N32" s="164"/>
      <c r="O32" s="111"/>
    </row>
    <row r="33" spans="1:15" ht="16.5" customHeight="1" x14ac:dyDescent="0.15">
      <c r="A33" s="159"/>
      <c r="B33" s="149"/>
      <c r="C33" s="166"/>
      <c r="D33" s="104"/>
      <c r="E33" s="102"/>
      <c r="F33" s="166"/>
      <c r="G33" s="104"/>
      <c r="H33" s="102"/>
      <c r="I33" s="166"/>
      <c r="J33" s="103"/>
      <c r="K33" s="102"/>
      <c r="L33" s="166"/>
      <c r="M33" s="103"/>
      <c r="N33" s="198"/>
      <c r="O33" s="104"/>
    </row>
    <row r="34" spans="1:15" ht="16.5" customHeight="1" thickBot="1" x14ac:dyDescent="0.2">
      <c r="A34" s="167"/>
      <c r="B34" s="152"/>
      <c r="C34" s="168"/>
      <c r="D34" s="146"/>
      <c r="E34" s="167"/>
      <c r="F34" s="168"/>
      <c r="G34" s="199"/>
      <c r="H34" s="167"/>
      <c r="I34" s="168"/>
      <c r="J34" s="169"/>
      <c r="K34" s="167"/>
      <c r="L34" s="168"/>
      <c r="M34" s="199"/>
      <c r="N34" s="200"/>
      <c r="O34" s="146"/>
    </row>
    <row r="35" spans="1:15" ht="18.75" customHeight="1" x14ac:dyDescent="0.15">
      <c r="B35" s="3"/>
    </row>
    <row r="38" spans="1:15" x14ac:dyDescent="0.15">
      <c r="C38" s="1"/>
    </row>
  </sheetData>
  <phoneticPr fontId="25"/>
  <pageMargins left="0.78740157480314965" right="0.39370078740157483" top="0.59055118110236227" bottom="0.39370078740157483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zoomScaleNormal="100" workbookViewId="0">
      <selection activeCell="M8" sqref="A7:O16"/>
    </sheetView>
  </sheetViews>
  <sheetFormatPr defaultRowHeight="13.5" x14ac:dyDescent="0.15"/>
  <cols>
    <col min="1" max="1" width="9.875" customWidth="1"/>
    <col min="2" max="3" width="8" customWidth="1"/>
    <col min="4" max="4" width="18.625" customWidth="1"/>
    <col min="5" max="5" width="4.375" customWidth="1"/>
    <col min="6" max="6" width="7.375" customWidth="1"/>
    <col min="8" max="8" width="4.375" customWidth="1"/>
    <col min="9" max="9" width="7.625" customWidth="1"/>
    <col min="10" max="10" width="6.875" customWidth="1"/>
    <col min="11" max="11" width="4.375" customWidth="1"/>
    <col min="14" max="14" width="8" customWidth="1"/>
    <col min="15" max="15" width="14.875" customWidth="1"/>
  </cols>
  <sheetData>
    <row r="1" spans="1:16" ht="18.75" customHeight="1" x14ac:dyDescent="0.15">
      <c r="A1" t="s">
        <v>4</v>
      </c>
    </row>
    <row r="2" spans="1:16" ht="24.75" thickBot="1" x14ac:dyDescent="0.3">
      <c r="E2" s="14" t="s">
        <v>5</v>
      </c>
      <c r="F2" s="14"/>
      <c r="G2" s="14"/>
      <c r="H2" s="14"/>
    </row>
    <row r="3" spans="1:16" ht="16.5" customHeight="1" x14ac:dyDescent="0.15">
      <c r="A3" s="5"/>
      <c r="B3" s="6" t="s">
        <v>2</v>
      </c>
      <c r="C3" s="7" t="s">
        <v>3</v>
      </c>
      <c r="N3" t="s">
        <v>76</v>
      </c>
    </row>
    <row r="4" spans="1:16" ht="16.5" customHeight="1" x14ac:dyDescent="0.15">
      <c r="A4" s="8" t="s">
        <v>77</v>
      </c>
      <c r="B4" s="9"/>
      <c r="C4" s="10"/>
      <c r="E4" s="2" t="s">
        <v>19</v>
      </c>
      <c r="F4" s="2"/>
    </row>
    <row r="5" spans="1:16" ht="16.5" customHeight="1" thickBot="1" x14ac:dyDescent="0.25">
      <c r="A5" s="11" t="s">
        <v>0</v>
      </c>
      <c r="B5" s="12"/>
      <c r="C5" s="13"/>
      <c r="E5" s="2" t="s">
        <v>28</v>
      </c>
      <c r="F5" s="2"/>
      <c r="G5" s="2"/>
      <c r="H5" s="69">
        <v>10</v>
      </c>
      <c r="N5" s="2"/>
      <c r="O5" s="2"/>
    </row>
    <row r="6" spans="1:16" ht="16.5" customHeight="1" thickBo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6" ht="16.5" customHeight="1" x14ac:dyDescent="0.15">
      <c r="A7" s="221"/>
      <c r="B7" s="222" t="s">
        <v>122</v>
      </c>
      <c r="C7" s="223" t="s">
        <v>7</v>
      </c>
      <c r="D7" s="224"/>
      <c r="E7" s="225"/>
      <c r="F7" s="225" t="s">
        <v>13</v>
      </c>
      <c r="G7" s="226"/>
      <c r="H7" s="225"/>
      <c r="I7" s="225" t="s">
        <v>14</v>
      </c>
      <c r="J7" s="226"/>
      <c r="K7" s="225"/>
      <c r="L7" s="225" t="s">
        <v>15</v>
      </c>
      <c r="M7" s="226"/>
      <c r="N7" s="227" t="s">
        <v>16</v>
      </c>
      <c r="O7" s="228"/>
      <c r="P7" s="1"/>
    </row>
    <row r="8" spans="1:16" ht="16.5" customHeight="1" x14ac:dyDescent="0.15">
      <c r="A8" s="229" t="s">
        <v>20</v>
      </c>
      <c r="B8" s="230" t="s">
        <v>123</v>
      </c>
      <c r="C8" s="231" t="s">
        <v>8</v>
      </c>
      <c r="D8" s="232" t="s">
        <v>9</v>
      </c>
      <c r="E8" s="233" t="s">
        <v>10</v>
      </c>
      <c r="F8" s="234" t="s">
        <v>11</v>
      </c>
      <c r="G8" s="235" t="s">
        <v>12</v>
      </c>
      <c r="H8" s="233" t="s">
        <v>10</v>
      </c>
      <c r="I8" s="234" t="s">
        <v>11</v>
      </c>
      <c r="J8" s="235" t="s">
        <v>12</v>
      </c>
      <c r="K8" s="233" t="s">
        <v>10</v>
      </c>
      <c r="L8" s="234" t="s">
        <v>11</v>
      </c>
      <c r="M8" s="235" t="s">
        <v>12</v>
      </c>
      <c r="N8" s="236" t="s">
        <v>6</v>
      </c>
      <c r="O8" s="237" t="s">
        <v>17</v>
      </c>
      <c r="P8" s="1"/>
    </row>
    <row r="9" spans="1:16" ht="16.5" customHeight="1" x14ac:dyDescent="0.15">
      <c r="A9" s="238">
        <v>39443</v>
      </c>
      <c r="B9" s="239"/>
      <c r="C9" s="240" t="s">
        <v>33</v>
      </c>
      <c r="D9" s="241" t="s">
        <v>29</v>
      </c>
      <c r="E9" s="242"/>
      <c r="F9" s="243"/>
      <c r="G9" s="244"/>
      <c r="H9" s="242"/>
      <c r="I9" s="245"/>
      <c r="J9" s="244"/>
      <c r="K9" s="242"/>
      <c r="L9" s="242"/>
      <c r="M9" s="244"/>
      <c r="N9" s="246"/>
      <c r="O9" s="247"/>
      <c r="P9" s="1"/>
    </row>
    <row r="10" spans="1:16" ht="16.5" customHeight="1" x14ac:dyDescent="0.15">
      <c r="A10" s="248"/>
      <c r="B10" s="249" t="s">
        <v>124</v>
      </c>
      <c r="C10" s="250"/>
      <c r="D10" s="251" t="s">
        <v>78</v>
      </c>
      <c r="E10" s="252">
        <v>1</v>
      </c>
      <c r="F10" s="253">
        <v>19442</v>
      </c>
      <c r="G10" s="254">
        <v>19442</v>
      </c>
      <c r="H10" s="252">
        <v>1</v>
      </c>
      <c r="I10" s="252">
        <v>19442</v>
      </c>
      <c r="J10" s="254">
        <v>19442</v>
      </c>
      <c r="K10" s="252">
        <v>0</v>
      </c>
      <c r="L10" s="252">
        <v>0</v>
      </c>
      <c r="M10" s="254">
        <v>0</v>
      </c>
      <c r="N10" s="255" t="s">
        <v>79</v>
      </c>
      <c r="O10" s="256" t="s">
        <v>132</v>
      </c>
      <c r="P10" s="1"/>
    </row>
    <row r="11" spans="1:16" ht="16.5" customHeight="1" x14ac:dyDescent="0.15">
      <c r="A11" s="238">
        <v>39837</v>
      </c>
      <c r="B11" s="257"/>
      <c r="C11" s="258" t="s">
        <v>33</v>
      </c>
      <c r="D11" s="259" t="s">
        <v>73</v>
      </c>
      <c r="E11" s="242"/>
      <c r="F11" s="243"/>
      <c r="G11" s="244"/>
      <c r="H11" s="242"/>
      <c r="I11" s="242"/>
      <c r="J11" s="244"/>
      <c r="K11" s="242"/>
      <c r="L11" s="242"/>
      <c r="M11" s="244"/>
      <c r="N11" s="260" t="s">
        <v>74</v>
      </c>
      <c r="O11" s="259"/>
      <c r="P11" s="1"/>
    </row>
    <row r="12" spans="1:16" ht="16.5" customHeight="1" x14ac:dyDescent="0.15">
      <c r="A12" s="261"/>
      <c r="B12" s="249" t="s">
        <v>124</v>
      </c>
      <c r="C12" s="262"/>
      <c r="D12" s="256" t="s">
        <v>30</v>
      </c>
      <c r="E12" s="252">
        <v>2</v>
      </c>
      <c r="F12" s="253">
        <v>11300</v>
      </c>
      <c r="G12" s="254">
        <v>22600</v>
      </c>
      <c r="H12" s="252">
        <v>2</v>
      </c>
      <c r="I12" s="252">
        <v>11300</v>
      </c>
      <c r="J12" s="254">
        <v>22600</v>
      </c>
      <c r="K12" s="252">
        <v>0</v>
      </c>
      <c r="L12" s="252">
        <v>0</v>
      </c>
      <c r="M12" s="254">
        <v>0</v>
      </c>
      <c r="N12" s="263" t="s">
        <v>75</v>
      </c>
      <c r="O12" s="256" t="s">
        <v>132</v>
      </c>
      <c r="P12" s="1"/>
    </row>
    <row r="13" spans="1:16" ht="16.5" customHeight="1" x14ac:dyDescent="0.15">
      <c r="A13" s="264">
        <v>43105</v>
      </c>
      <c r="B13" s="265"/>
      <c r="C13" s="266" t="s">
        <v>33</v>
      </c>
      <c r="D13" s="267" t="s">
        <v>137</v>
      </c>
      <c r="E13" s="268"/>
      <c r="F13" s="269"/>
      <c r="G13" s="270"/>
      <c r="H13" s="268"/>
      <c r="I13" s="269"/>
      <c r="J13" s="270"/>
      <c r="K13" s="268"/>
      <c r="L13" s="268"/>
      <c r="M13" s="270"/>
      <c r="N13" s="271" t="s">
        <v>118</v>
      </c>
      <c r="O13" s="267"/>
      <c r="P13" s="1"/>
    </row>
    <row r="14" spans="1:16" ht="16.5" customHeight="1" x14ac:dyDescent="0.15">
      <c r="A14" s="272"/>
      <c r="B14" s="273" t="s">
        <v>125</v>
      </c>
      <c r="C14" s="274"/>
      <c r="D14" s="275" t="s">
        <v>115</v>
      </c>
      <c r="E14" s="276">
        <v>2</v>
      </c>
      <c r="F14" s="277">
        <v>14177</v>
      </c>
      <c r="G14" s="278">
        <v>28354</v>
      </c>
      <c r="H14" s="276"/>
      <c r="I14" s="277"/>
      <c r="J14" s="278"/>
      <c r="K14" s="276">
        <v>2</v>
      </c>
      <c r="L14" s="276">
        <v>14177</v>
      </c>
      <c r="M14" s="278">
        <v>28354</v>
      </c>
      <c r="N14" s="279" t="s">
        <v>117</v>
      </c>
      <c r="O14" s="275" t="s">
        <v>116</v>
      </c>
      <c r="P14" s="1"/>
    </row>
    <row r="15" spans="1:16" ht="16.5" customHeight="1" x14ac:dyDescent="0.15">
      <c r="A15" s="264">
        <v>44071</v>
      </c>
      <c r="B15" s="265"/>
      <c r="C15" s="266" t="s">
        <v>33</v>
      </c>
      <c r="D15" s="267" t="s">
        <v>138</v>
      </c>
      <c r="E15" s="268"/>
      <c r="F15" s="269"/>
      <c r="G15" s="270"/>
      <c r="H15" s="268"/>
      <c r="I15" s="269"/>
      <c r="J15" s="270"/>
      <c r="K15" s="268"/>
      <c r="L15" s="268"/>
      <c r="M15" s="270"/>
      <c r="N15" s="271" t="s">
        <v>139</v>
      </c>
      <c r="O15" s="267"/>
      <c r="P15" s="1"/>
    </row>
    <row r="16" spans="1:16" ht="16.5" customHeight="1" x14ac:dyDescent="0.15">
      <c r="A16" s="280"/>
      <c r="B16" s="273" t="s">
        <v>125</v>
      </c>
      <c r="C16" s="281"/>
      <c r="D16" s="275" t="s">
        <v>115</v>
      </c>
      <c r="E16" s="276">
        <v>1</v>
      </c>
      <c r="F16" s="277">
        <v>19580</v>
      </c>
      <c r="G16" s="278">
        <v>19580</v>
      </c>
      <c r="H16" s="276"/>
      <c r="I16" s="277"/>
      <c r="J16" s="278"/>
      <c r="K16" s="276">
        <v>1</v>
      </c>
      <c r="L16" s="276">
        <v>19580</v>
      </c>
      <c r="M16" s="278">
        <v>19580</v>
      </c>
      <c r="N16" s="282"/>
      <c r="O16" s="275" t="s">
        <v>116</v>
      </c>
      <c r="P16" s="1"/>
    </row>
    <row r="17" spans="1:16" ht="16.5" customHeight="1" x14ac:dyDescent="0.15">
      <c r="A17" s="43"/>
      <c r="B17" s="151"/>
      <c r="C17" s="52"/>
      <c r="D17" s="53"/>
      <c r="E17" s="54"/>
      <c r="F17" s="57"/>
      <c r="G17" s="56"/>
      <c r="H17" s="54"/>
      <c r="I17" s="57"/>
      <c r="J17" s="56"/>
      <c r="K17" s="54"/>
      <c r="L17" s="54"/>
      <c r="M17" s="56"/>
      <c r="N17" s="30"/>
      <c r="O17" s="29"/>
      <c r="P17" s="1"/>
    </row>
    <row r="18" spans="1:16" ht="16.5" customHeight="1" x14ac:dyDescent="0.15">
      <c r="A18" s="64"/>
      <c r="B18" s="150" t="s">
        <v>125</v>
      </c>
      <c r="C18" s="59"/>
      <c r="D18" s="60"/>
      <c r="E18" s="61"/>
      <c r="F18" s="62"/>
      <c r="G18" s="63"/>
      <c r="H18" s="61"/>
      <c r="I18" s="62"/>
      <c r="J18" s="63"/>
      <c r="K18" s="61"/>
      <c r="L18" s="61"/>
      <c r="M18" s="63"/>
      <c r="N18" s="100"/>
      <c r="O18" s="34"/>
      <c r="P18" s="1"/>
    </row>
    <row r="19" spans="1:16" ht="16.5" customHeight="1" x14ac:dyDescent="0.15">
      <c r="A19" s="43"/>
      <c r="B19" s="151"/>
      <c r="C19" s="52"/>
      <c r="D19" s="53"/>
      <c r="E19" s="54"/>
      <c r="F19" s="57"/>
      <c r="G19" s="56"/>
      <c r="H19" s="54"/>
      <c r="I19" s="57"/>
      <c r="J19" s="56"/>
      <c r="K19" s="54"/>
      <c r="L19" s="54"/>
      <c r="M19" s="56"/>
      <c r="N19" s="30"/>
      <c r="O19" s="29"/>
      <c r="P19" s="1"/>
    </row>
    <row r="20" spans="1:16" ht="16.5" customHeight="1" x14ac:dyDescent="0.15">
      <c r="A20" s="64"/>
      <c r="B20" s="150" t="s">
        <v>125</v>
      </c>
      <c r="C20" s="59"/>
      <c r="D20" s="60"/>
      <c r="E20" s="61"/>
      <c r="F20" s="62"/>
      <c r="G20" s="63"/>
      <c r="H20" s="61"/>
      <c r="I20" s="62"/>
      <c r="J20" s="63"/>
      <c r="K20" s="61"/>
      <c r="L20" s="61"/>
      <c r="M20" s="63"/>
      <c r="N20" s="70"/>
      <c r="O20" s="34"/>
      <c r="P20" s="1"/>
    </row>
    <row r="21" spans="1:16" ht="16.5" customHeight="1" x14ac:dyDescent="0.15">
      <c r="A21" s="43"/>
      <c r="B21" s="151"/>
      <c r="C21" s="52"/>
      <c r="D21" s="53"/>
      <c r="E21" s="54"/>
      <c r="F21" s="57"/>
      <c r="G21" s="56"/>
      <c r="H21" s="54"/>
      <c r="I21" s="57"/>
      <c r="J21" s="56"/>
      <c r="K21" s="54"/>
      <c r="L21" s="54"/>
      <c r="M21" s="56"/>
      <c r="N21" s="30"/>
      <c r="O21" s="29"/>
      <c r="P21" s="1"/>
    </row>
    <row r="22" spans="1:16" ht="16.5" customHeight="1" x14ac:dyDescent="0.15">
      <c r="A22" s="64"/>
      <c r="B22" s="150" t="s">
        <v>125</v>
      </c>
      <c r="C22" s="59"/>
      <c r="D22" s="60"/>
      <c r="E22" s="61"/>
      <c r="F22" s="62"/>
      <c r="G22" s="63"/>
      <c r="H22" s="61"/>
      <c r="I22" s="62"/>
      <c r="J22" s="63"/>
      <c r="K22" s="61"/>
      <c r="L22" s="61"/>
      <c r="M22" s="63"/>
      <c r="N22" s="70"/>
      <c r="O22" s="34"/>
      <c r="P22" s="1"/>
    </row>
    <row r="23" spans="1:16" ht="16.5" customHeight="1" x14ac:dyDescent="0.15">
      <c r="A23" s="43"/>
      <c r="B23" s="151"/>
      <c r="C23" s="28"/>
      <c r="D23" s="29"/>
      <c r="E23" s="30"/>
      <c r="F23" s="31"/>
      <c r="G23" s="29"/>
      <c r="H23" s="30"/>
      <c r="I23" s="31"/>
      <c r="J23" s="29"/>
      <c r="K23" s="30"/>
      <c r="L23" s="30"/>
      <c r="M23" s="29"/>
      <c r="N23" s="30"/>
      <c r="O23" s="29"/>
      <c r="P23" s="1"/>
    </row>
    <row r="24" spans="1:16" ht="16.5" customHeight="1" x14ac:dyDescent="0.15">
      <c r="A24" s="42"/>
      <c r="B24" s="150" t="s">
        <v>125</v>
      </c>
      <c r="C24" s="33"/>
      <c r="D24" s="34"/>
      <c r="E24" s="35"/>
      <c r="F24" s="62"/>
      <c r="G24" s="63"/>
      <c r="H24" s="61"/>
      <c r="I24" s="62"/>
      <c r="J24" s="63"/>
      <c r="K24" s="61"/>
      <c r="L24" s="61"/>
      <c r="M24" s="63"/>
      <c r="N24" s="70"/>
      <c r="O24" s="34"/>
      <c r="P24" s="1"/>
    </row>
    <row r="25" spans="1:16" ht="16.5" customHeight="1" x14ac:dyDescent="0.15">
      <c r="A25" s="43"/>
      <c r="B25" s="151"/>
      <c r="C25" s="28"/>
      <c r="D25" s="29"/>
      <c r="E25" s="30"/>
      <c r="F25" s="57"/>
      <c r="G25" s="56"/>
      <c r="H25" s="54"/>
      <c r="I25" s="57"/>
      <c r="J25" s="56"/>
      <c r="K25" s="54"/>
      <c r="L25" s="54"/>
      <c r="M25" s="56"/>
      <c r="N25" s="30"/>
      <c r="O25" s="29"/>
      <c r="P25" s="1"/>
    </row>
    <row r="26" spans="1:16" ht="16.5" customHeight="1" x14ac:dyDescent="0.15">
      <c r="A26" s="42"/>
      <c r="B26" s="150" t="s">
        <v>125</v>
      </c>
      <c r="C26" s="33"/>
      <c r="D26" s="34"/>
      <c r="E26" s="35"/>
      <c r="F26" s="62"/>
      <c r="G26" s="63"/>
      <c r="H26" s="61"/>
      <c r="I26" s="62"/>
      <c r="J26" s="63"/>
      <c r="K26" s="61"/>
      <c r="L26" s="61"/>
      <c r="M26" s="63"/>
      <c r="N26" s="70"/>
      <c r="O26" s="34"/>
      <c r="P26" s="1"/>
    </row>
    <row r="27" spans="1:16" ht="16.5" customHeight="1" x14ac:dyDescent="0.15">
      <c r="A27" s="43"/>
      <c r="B27" s="151"/>
      <c r="C27" s="28"/>
      <c r="D27" s="29"/>
      <c r="E27" s="30"/>
      <c r="F27" s="57"/>
      <c r="G27" s="56"/>
      <c r="H27" s="54"/>
      <c r="I27" s="57"/>
      <c r="J27" s="56"/>
      <c r="K27" s="54"/>
      <c r="L27" s="54"/>
      <c r="M27" s="56"/>
      <c r="N27" s="30"/>
      <c r="O27" s="29"/>
      <c r="P27" s="1"/>
    </row>
    <row r="28" spans="1:16" ht="16.5" customHeight="1" x14ac:dyDescent="0.15">
      <c r="A28" s="42"/>
      <c r="B28" s="150" t="s">
        <v>125</v>
      </c>
      <c r="C28" s="33"/>
      <c r="D28" s="34"/>
      <c r="E28" s="35"/>
      <c r="F28" s="62"/>
      <c r="G28" s="63"/>
      <c r="H28" s="61"/>
      <c r="I28" s="62"/>
      <c r="J28" s="63"/>
      <c r="K28" s="61"/>
      <c r="L28" s="61"/>
      <c r="M28" s="63"/>
      <c r="N28" s="70"/>
      <c r="O28" s="34"/>
      <c r="P28" s="1"/>
    </row>
    <row r="29" spans="1:16" ht="16.5" customHeight="1" x14ac:dyDescent="0.15">
      <c r="A29" s="51"/>
      <c r="B29" s="151"/>
      <c r="C29" s="37"/>
      <c r="D29" s="38"/>
      <c r="E29" s="39"/>
      <c r="F29" s="65"/>
      <c r="G29" s="66"/>
      <c r="H29" s="67"/>
      <c r="I29" s="65"/>
      <c r="J29" s="66"/>
      <c r="K29" s="67"/>
      <c r="L29" s="67"/>
      <c r="M29" s="68"/>
      <c r="N29" s="39"/>
      <c r="O29" s="38"/>
      <c r="P29" s="1"/>
    </row>
    <row r="30" spans="1:16" ht="16.5" customHeight="1" x14ac:dyDescent="0.15">
      <c r="A30" s="51"/>
      <c r="B30" s="150" t="s">
        <v>125</v>
      </c>
      <c r="C30" s="37"/>
      <c r="D30" s="34"/>
      <c r="E30" s="39"/>
      <c r="F30" s="65"/>
      <c r="G30" s="66"/>
      <c r="H30" s="67"/>
      <c r="I30" s="65"/>
      <c r="J30" s="66"/>
      <c r="K30" s="61"/>
      <c r="L30" s="61"/>
      <c r="M30" s="63"/>
      <c r="N30" s="39"/>
      <c r="O30" s="38"/>
      <c r="P30" s="1"/>
    </row>
    <row r="31" spans="1:16" ht="16.5" customHeight="1" x14ac:dyDescent="0.15">
      <c r="A31" s="43"/>
      <c r="B31" s="151"/>
      <c r="C31" s="28"/>
      <c r="D31" s="38"/>
      <c r="E31" s="30"/>
      <c r="F31" s="31"/>
      <c r="G31" s="29"/>
      <c r="H31" s="30"/>
      <c r="I31" s="31"/>
      <c r="J31" s="29"/>
      <c r="K31" s="30"/>
      <c r="L31" s="30"/>
      <c r="M31" s="32"/>
      <c r="N31" s="30"/>
      <c r="O31" s="29"/>
    </row>
    <row r="32" spans="1:16" ht="16.5" customHeight="1" x14ac:dyDescent="0.15">
      <c r="A32" s="42"/>
      <c r="B32" s="150" t="s">
        <v>125</v>
      </c>
      <c r="C32" s="36"/>
      <c r="D32" s="33"/>
      <c r="E32" s="40"/>
      <c r="F32" s="36"/>
      <c r="G32" s="41"/>
      <c r="H32" s="40"/>
      <c r="I32" s="36"/>
      <c r="J32" s="41"/>
      <c r="K32" s="35"/>
      <c r="L32" s="35"/>
      <c r="M32" s="34"/>
      <c r="N32" s="42"/>
      <c r="O32" s="34"/>
    </row>
    <row r="33" spans="1:15" ht="16.5" customHeight="1" x14ac:dyDescent="0.15">
      <c r="A33" s="51"/>
      <c r="B33" s="31"/>
      <c r="C33" s="31"/>
      <c r="D33" s="28"/>
      <c r="E33" s="43"/>
      <c r="F33" s="31"/>
      <c r="G33" s="28"/>
      <c r="H33" s="43"/>
      <c r="I33" s="31"/>
      <c r="J33" s="28"/>
      <c r="K33" s="43"/>
      <c r="L33" s="31"/>
      <c r="M33" s="28"/>
      <c r="N33" s="44"/>
      <c r="O33" s="29"/>
    </row>
    <row r="34" spans="1:15" ht="16.5" customHeight="1" thickBot="1" x14ac:dyDescent="0.2">
      <c r="A34" s="47"/>
      <c r="B34" s="45"/>
      <c r="C34" s="45"/>
      <c r="D34" s="46"/>
      <c r="E34" s="47"/>
      <c r="F34" s="45"/>
      <c r="G34" s="46"/>
      <c r="H34" s="47"/>
      <c r="I34" s="45"/>
      <c r="J34" s="46"/>
      <c r="K34" s="47"/>
      <c r="L34" s="45"/>
      <c r="M34" s="48"/>
      <c r="N34" s="49"/>
      <c r="O34" s="50"/>
    </row>
    <row r="35" spans="1:15" ht="18.75" customHeight="1" x14ac:dyDescent="0.15"/>
  </sheetData>
  <phoneticPr fontId="25"/>
  <pageMargins left="0.78740157480314965" right="0.39370078740157483" top="0.59055118110236227" bottom="0.39370078740157483" header="0.51181102362204722" footer="0.51181102362204722"/>
  <pageSetup paperSize="9" scale="99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駐車場①</vt:lpstr>
      <vt:lpstr>駐車場②</vt:lpstr>
      <vt:lpstr>駐車場③</vt:lpstr>
      <vt:lpstr>地下倉庫</vt:lpstr>
      <vt:lpstr>地下倉庫!Print_Area</vt:lpstr>
      <vt:lpstr>駐車場①!Print_Area</vt:lpstr>
      <vt:lpstr>駐車場②!Print_Area</vt:lpstr>
      <vt:lpstr>駐車場③!Print_Area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上村 香仲美</dc:creator>
  <cp:keywords/>
  <dc:description/>
  <cp:lastModifiedBy>Administrator</cp:lastModifiedBy>
  <cp:lastPrinted>2024-11-08T23:45:47Z</cp:lastPrinted>
  <dcterms:created xsi:type="dcterms:W3CDTF">2000-12-08T02:16:17Z</dcterms:created>
  <dcterms:modified xsi:type="dcterms:W3CDTF">2024-12-19T03:57:46Z</dcterms:modified>
  <cp:category/>
</cp:coreProperties>
</file>