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01051075\Desktop\十日市場\"/>
    </mc:Choice>
  </mc:AlternateContent>
  <bookViews>
    <workbookView xWindow="120" yWindow="45" windowWidth="14955" windowHeight="9015"/>
  </bookViews>
  <sheets>
    <sheet name="相談①" sheetId="1" r:id="rId1"/>
  </sheets>
  <definedNames>
    <definedName name="_xlnm.Print_Area" localSheetId="0">相談①!$A$1:$O$34</definedName>
  </definedNames>
  <calcPr calcId="162913"/>
</workbook>
</file>

<file path=xl/calcChain.xml><?xml version="1.0" encoding="utf-8"?>
<calcChain xmlns="http://schemas.openxmlformats.org/spreadsheetml/2006/main">
  <c r="K10" i="1" l="1"/>
  <c r="L10" i="1"/>
  <c r="M10" i="1"/>
  <c r="K12" i="1"/>
  <c r="L12" i="1"/>
  <c r="M12" i="1"/>
  <c r="K14" i="1"/>
  <c r="L14" i="1"/>
  <c r="M14" i="1"/>
  <c r="K16" i="1"/>
  <c r="L16" i="1"/>
  <c r="M16" i="1"/>
  <c r="G18" i="1"/>
  <c r="K18" i="1"/>
  <c r="L18" i="1"/>
  <c r="M18" i="1"/>
</calcChain>
</file>

<file path=xl/sharedStrings.xml><?xml version="1.0" encoding="utf-8"?>
<sst xmlns="http://schemas.openxmlformats.org/spreadsheetml/2006/main" count="71" uniqueCount="50">
  <si>
    <t>名　　称</t>
    <rPh sb="0" eb="1">
      <t>メイ</t>
    </rPh>
    <rPh sb="3" eb="4">
      <t>ショウ</t>
    </rPh>
    <phoneticPr fontId="2"/>
  </si>
  <si>
    <t>ｺ　ｰ　ﾄﾞ</t>
    <phoneticPr fontId="2"/>
  </si>
  <si>
    <t>大分類</t>
    <rPh sb="0" eb="3">
      <t>ダイブンルイ</t>
    </rPh>
    <phoneticPr fontId="2"/>
  </si>
  <si>
    <t>中分類</t>
    <rPh sb="0" eb="1">
      <t>チュウ</t>
    </rPh>
    <rPh sb="1" eb="3">
      <t>ブンルイ</t>
    </rPh>
    <phoneticPr fontId="2"/>
  </si>
  <si>
    <t>第14号様式（第43条）</t>
    <rPh sb="0" eb="1">
      <t>ダイ</t>
    </rPh>
    <rPh sb="3" eb="4">
      <t>ゴウ</t>
    </rPh>
    <rPh sb="4" eb="6">
      <t>ヨウシキ</t>
    </rPh>
    <rPh sb="7" eb="8">
      <t>ダイ</t>
    </rPh>
    <rPh sb="10" eb="11">
      <t>ジョウ</t>
    </rPh>
    <phoneticPr fontId="2"/>
  </si>
  <si>
    <t>物　　　品　　　管　　　理　　　簿</t>
    <rPh sb="0" eb="1">
      <t>モノ</t>
    </rPh>
    <rPh sb="4" eb="5">
      <t>シナ</t>
    </rPh>
    <rPh sb="8" eb="9">
      <t>カン</t>
    </rPh>
    <rPh sb="12" eb="13">
      <t>リ</t>
    </rPh>
    <rPh sb="16" eb="17">
      <t>ボ</t>
    </rPh>
    <phoneticPr fontId="2"/>
  </si>
  <si>
    <t>番　　号</t>
    <rPh sb="0" eb="1">
      <t>バン</t>
    </rPh>
    <rPh sb="3" eb="4">
      <t>ゴウ</t>
    </rPh>
    <phoneticPr fontId="2"/>
  </si>
  <si>
    <t>出　　納</t>
    <rPh sb="0" eb="1">
      <t>デ</t>
    </rPh>
    <rPh sb="3" eb="4">
      <t>オサム</t>
    </rPh>
    <phoneticPr fontId="2"/>
  </si>
  <si>
    <t>事　　由</t>
    <rPh sb="0" eb="1">
      <t>コト</t>
    </rPh>
    <rPh sb="3" eb="4">
      <t>ユウ</t>
    </rPh>
    <phoneticPr fontId="2"/>
  </si>
  <si>
    <t>品質･形状･その他</t>
    <rPh sb="0" eb="2">
      <t>ヒンシツ</t>
    </rPh>
    <rPh sb="3" eb="5">
      <t>ケイジョウ</t>
    </rPh>
    <rPh sb="8" eb="9">
      <t>タ</t>
    </rPh>
    <phoneticPr fontId="2"/>
  </si>
  <si>
    <t>数量</t>
    <rPh sb="0" eb="2">
      <t>スウリョウ</t>
    </rPh>
    <phoneticPr fontId="2"/>
  </si>
  <si>
    <t>単　　価</t>
    <rPh sb="0" eb="1">
      <t>タン</t>
    </rPh>
    <rPh sb="3" eb="4">
      <t>アタイ</t>
    </rPh>
    <phoneticPr fontId="2"/>
  </si>
  <si>
    <t>金　　額</t>
    <rPh sb="0" eb="1">
      <t>キン</t>
    </rPh>
    <rPh sb="3" eb="4">
      <t>ガク</t>
    </rPh>
    <phoneticPr fontId="2"/>
  </si>
  <si>
    <t>　　　　　増</t>
    <rPh sb="5" eb="6">
      <t>マ</t>
    </rPh>
    <phoneticPr fontId="2"/>
  </si>
  <si>
    <t>　　　　　減</t>
    <rPh sb="5" eb="6">
      <t>ゲン</t>
    </rPh>
    <phoneticPr fontId="2"/>
  </si>
  <si>
    <t>　　現　在　高</t>
    <rPh sb="2" eb="3">
      <t>ウツツ</t>
    </rPh>
    <rPh sb="4" eb="5">
      <t>ザイ</t>
    </rPh>
    <rPh sb="6" eb="7">
      <t>タカ</t>
    </rPh>
    <phoneticPr fontId="2"/>
  </si>
  <si>
    <t>整　　理</t>
    <rPh sb="0" eb="1">
      <t>ヒトシ</t>
    </rPh>
    <rPh sb="3" eb="4">
      <t>リ</t>
    </rPh>
    <phoneticPr fontId="2"/>
  </si>
  <si>
    <t>備　　　考</t>
    <rPh sb="0" eb="1">
      <t>ビ</t>
    </rPh>
    <rPh sb="4" eb="5">
      <t>コウ</t>
    </rPh>
    <phoneticPr fontId="2"/>
  </si>
  <si>
    <t>事業種名</t>
    <rPh sb="0" eb="2">
      <t>ジギョウ</t>
    </rPh>
    <rPh sb="2" eb="3">
      <t>タネ</t>
    </rPh>
    <rPh sb="3" eb="4">
      <t>メイ</t>
    </rPh>
    <phoneticPr fontId="2"/>
  </si>
  <si>
    <t>部　屋　名　称</t>
    <rPh sb="0" eb="1">
      <t>ブ</t>
    </rPh>
    <rPh sb="2" eb="3">
      <t>ヤ</t>
    </rPh>
    <rPh sb="4" eb="5">
      <t>ナ</t>
    </rPh>
    <rPh sb="6" eb="7">
      <t>ショウ</t>
    </rPh>
    <phoneticPr fontId="2"/>
  </si>
  <si>
    <t>年月日</t>
    <rPh sb="0" eb="1">
      <t>トシ</t>
    </rPh>
    <rPh sb="1" eb="2">
      <t>ツキ</t>
    </rPh>
    <rPh sb="2" eb="3">
      <t>ヒ</t>
    </rPh>
    <phoneticPr fontId="2"/>
  </si>
  <si>
    <t>相談室</t>
    <rPh sb="0" eb="3">
      <t>ソウダンシツ</t>
    </rPh>
    <phoneticPr fontId="2"/>
  </si>
  <si>
    <t>受託事業</t>
    <rPh sb="0" eb="2">
      <t>ジュタク</t>
    </rPh>
    <rPh sb="2" eb="4">
      <t>ジギョウ</t>
    </rPh>
    <phoneticPr fontId="2"/>
  </si>
  <si>
    <t>聴診器</t>
    <rPh sb="0" eb="3">
      <t>チョウシンキ</t>
    </rPh>
    <phoneticPr fontId="2"/>
  </si>
  <si>
    <t>NO　1</t>
    <phoneticPr fontId="2"/>
  </si>
  <si>
    <t>初度調弁</t>
    <rPh sb="0" eb="1">
      <t>ショ</t>
    </rPh>
    <rPh sb="1" eb="2">
      <t>ド</t>
    </rPh>
    <rPh sb="2" eb="3">
      <t>チョウ</t>
    </rPh>
    <rPh sb="3" eb="4">
      <t>ベン</t>
    </rPh>
    <phoneticPr fontId="2"/>
  </si>
  <si>
    <t>更衣ロッカー</t>
    <rPh sb="0" eb="2">
      <t>コウイ</t>
    </rPh>
    <phoneticPr fontId="2"/>
  </si>
  <si>
    <t>ＩＴＯ　ＳＬＡ-6</t>
    <phoneticPr fontId="2"/>
  </si>
  <si>
    <t>ITO　SLA-2</t>
    <phoneticPr fontId="2"/>
  </si>
  <si>
    <t>業務用戸棚</t>
    <rPh sb="0" eb="3">
      <t>ギョウムヨウ</t>
    </rPh>
    <rPh sb="3" eb="5">
      <t>トダナ</t>
    </rPh>
    <phoneticPr fontId="2"/>
  </si>
  <si>
    <t>ｳﾁﾀﾞ　353-0033</t>
    <phoneticPr fontId="2"/>
  </si>
  <si>
    <t>購入</t>
    <rPh sb="0" eb="2">
      <t>コウニュウ</t>
    </rPh>
    <phoneticPr fontId="2"/>
  </si>
  <si>
    <t>寄贈</t>
    <rPh sb="0" eb="2">
      <t>キゾウ</t>
    </rPh>
    <phoneticPr fontId="2"/>
  </si>
  <si>
    <t>緑ほのぼの荘より</t>
    <rPh sb="0" eb="1">
      <t>ミドリ</t>
    </rPh>
    <rPh sb="5" eb="6">
      <t>ソウ</t>
    </rPh>
    <phoneticPr fontId="2"/>
  </si>
  <si>
    <t>6-1-1</t>
    <phoneticPr fontId="2"/>
  </si>
  <si>
    <t>6-2-1</t>
    <phoneticPr fontId="2"/>
  </si>
  <si>
    <t>6-4-1</t>
    <phoneticPr fontId="2"/>
  </si>
  <si>
    <t>6-5-1</t>
    <phoneticPr fontId="2"/>
  </si>
  <si>
    <t>SLAW-3　スポーツロッカー</t>
    <phoneticPr fontId="2"/>
  </si>
  <si>
    <t>6-6-1</t>
    <phoneticPr fontId="2"/>
  </si>
  <si>
    <t>相談室用メタルラック</t>
    <rPh sb="0" eb="2">
      <t>ソウダン</t>
    </rPh>
    <rPh sb="2" eb="4">
      <t>シツヨウ</t>
    </rPh>
    <phoneticPr fontId="2"/>
  </si>
  <si>
    <t>アイリス、MR-9018DJ</t>
    <phoneticPr fontId="2"/>
  </si>
  <si>
    <t>6-7-1</t>
    <phoneticPr fontId="2"/>
  </si>
  <si>
    <t>相談室：整理棚</t>
    <rPh sb="0" eb="2">
      <t>ソウダン</t>
    </rPh>
    <rPh sb="2" eb="3">
      <t>シツ</t>
    </rPh>
    <rPh sb="4" eb="6">
      <t>セイリ</t>
    </rPh>
    <rPh sb="6" eb="7">
      <t>ダナ</t>
    </rPh>
    <phoneticPr fontId="2"/>
  </si>
  <si>
    <t>地域活動チラシ他用具</t>
    <rPh sb="0" eb="2">
      <t>チイキ</t>
    </rPh>
    <rPh sb="2" eb="4">
      <t>カツドウ</t>
    </rPh>
    <rPh sb="7" eb="8">
      <t>ホカ</t>
    </rPh>
    <rPh sb="8" eb="10">
      <t>ヨウグ</t>
    </rPh>
    <phoneticPr fontId="2"/>
  </si>
  <si>
    <t>証書番号</t>
    <rPh sb="0" eb="1">
      <t>アカシ</t>
    </rPh>
    <rPh sb="1" eb="2">
      <t>ショ</t>
    </rPh>
    <rPh sb="2" eb="4">
      <t>バンゴウ</t>
    </rPh>
    <phoneticPr fontId="2"/>
  </si>
  <si>
    <t>(34.35条)</t>
    <rPh sb="6" eb="7">
      <t>ジョウ</t>
    </rPh>
    <phoneticPr fontId="2"/>
  </si>
  <si>
    <t>(Ⅰ種)</t>
    <rPh sb="2" eb="3">
      <t>シュ</t>
    </rPh>
    <phoneticPr fontId="2"/>
  </si>
  <si>
    <t>(Ⅱ種)</t>
    <rPh sb="2" eb="3">
      <t>シュ</t>
    </rPh>
    <phoneticPr fontId="2"/>
  </si>
  <si>
    <t>2021.06.03-処分</t>
    <rPh sb="11" eb="13">
      <t>ショブン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</si>
</sst>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7" x14ac:knownFonts="1">
    <font>
      <sz val="11"/>
      <name val="ＭＳ Ｐゴシック"/>
      <family val="3"/>
    </font>
    <font>
      <sz val="11"/>
      <name val="ＭＳ Ｐゴシック"/>
      <family val="3"/>
    </font>
    <font>
      <sz val="6"/>
      <name val="ＭＳ Ｐゴシック"/>
      <family val="3"/>
    </font>
    <font>
      <sz val="11"/>
      <color theme="1"/>
      <name val="ＭＳ Ｐゴシック"/>
      <family val="3"/>
      <scheme val="minor"/>
    </font>
    <font>
      <sz val="11"/>
      <color theme="0"/>
      <name val="ＭＳ Ｐゴシック"/>
      <family val="3"/>
      <scheme val="minor"/>
    </font>
    <font>
      <b/>
      <sz val="18"/>
      <color theme="3"/>
      <name val="ＭＳ Ｐゴシック"/>
      <family val="3"/>
      <scheme val="major"/>
    </font>
    <font>
      <b/>
      <sz val="11"/>
      <color theme="0"/>
      <name val="ＭＳ Ｐゴシック"/>
      <family val="3"/>
      <scheme val="minor"/>
    </font>
    <font>
      <sz val="11"/>
      <color rgb="FF9C6500"/>
      <name val="ＭＳ Ｐゴシック"/>
      <family val="3"/>
      <scheme val="minor"/>
    </font>
    <font>
      <sz val="11"/>
      <color rgb="FFFA7D00"/>
      <name val="ＭＳ Ｐゴシック"/>
      <family val="3"/>
      <scheme val="minor"/>
    </font>
    <font>
      <sz val="11"/>
      <color rgb="FF9C0006"/>
      <name val="ＭＳ Ｐゴシック"/>
      <family val="3"/>
      <scheme val="minor"/>
    </font>
    <font>
      <b/>
      <sz val="11"/>
      <color rgb="FFFA7D00"/>
      <name val="ＭＳ Ｐゴシック"/>
      <family val="3"/>
      <scheme val="minor"/>
    </font>
    <font>
      <sz val="11"/>
      <color indexed="10"/>
      <name val="ＭＳ Ｐゴシック"/>
      <family val="3"/>
      <scheme val="minor"/>
    </font>
    <font>
      <b/>
      <sz val="15"/>
      <color theme="3"/>
      <name val="ＭＳ Ｐゴシック"/>
      <family val="3"/>
      <scheme val="minor"/>
    </font>
    <font>
      <b/>
      <sz val="13"/>
      <color theme="3"/>
      <name val="ＭＳ Ｐゴシック"/>
      <family val="3"/>
      <scheme val="minor"/>
    </font>
    <font>
      <b/>
      <sz val="11"/>
      <color theme="3"/>
      <name val="ＭＳ Ｐゴシック"/>
      <family val="3"/>
      <scheme val="minor"/>
    </font>
    <font>
      <b/>
      <sz val="11"/>
      <color theme="1"/>
      <name val="ＭＳ Ｐゴシック"/>
      <family val="3"/>
      <scheme val="minor"/>
    </font>
    <font>
      <b/>
      <sz val="11"/>
      <color rgb="FF3F3F3F"/>
      <name val="ＭＳ Ｐゴシック"/>
      <family val="3"/>
      <scheme val="minor"/>
    </font>
    <font>
      <i/>
      <sz val="11"/>
      <color rgb="FF7F7F7F"/>
      <name val="ＭＳ Ｐゴシック"/>
      <family val="3"/>
      <scheme val="minor"/>
    </font>
    <font>
      <sz val="11"/>
      <color rgb="FF3F3F76"/>
      <name val="ＭＳ Ｐゴシック"/>
      <family val="3"/>
      <scheme val="minor"/>
    </font>
    <font>
      <sz val="11"/>
      <color rgb="FF006100"/>
      <name val="ＭＳ Ｐゴシック"/>
      <family val="3"/>
      <scheme val="minor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</font>
    <font>
      <sz val="20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b/>
      <sz val="16"/>
      <color theme="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9"/>
      <color theme="1"/>
      <name val="ＭＳ Ｐゴシック"/>
      <family val="3"/>
      <charset val="128"/>
    </font>
  </fonts>
  <fills count="3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4" tint="0.79992065187536243"/>
        <bgColor indexed="64"/>
      </patternFill>
    </fill>
    <fill>
      <patternFill patternType="solid">
        <fgColor theme="5" tint="0.79992065187536243"/>
        <bgColor indexed="64"/>
      </patternFill>
    </fill>
    <fill>
      <patternFill patternType="solid">
        <fgColor theme="6" tint="0.79992065187536243"/>
        <bgColor indexed="64"/>
      </patternFill>
    </fill>
    <fill>
      <patternFill patternType="solid">
        <fgColor theme="7" tint="0.79992065187536243"/>
        <bgColor indexed="64"/>
      </patternFill>
    </fill>
    <fill>
      <patternFill patternType="solid">
        <fgColor theme="8" tint="0.79992065187536243"/>
        <bgColor indexed="64"/>
      </patternFill>
    </fill>
    <fill>
      <patternFill patternType="solid">
        <fgColor theme="9" tint="0.79992065187536243"/>
        <bgColor indexed="64"/>
      </patternFill>
    </fill>
    <fill>
      <patternFill patternType="solid">
        <fgColor theme="4" tint="0.59993285927915285"/>
        <bgColor indexed="64"/>
      </patternFill>
    </fill>
    <fill>
      <patternFill patternType="solid">
        <fgColor theme="5" tint="0.59993285927915285"/>
        <bgColor indexed="64"/>
      </patternFill>
    </fill>
    <fill>
      <patternFill patternType="solid">
        <fgColor theme="6" tint="0.59993285927915285"/>
        <bgColor indexed="64"/>
      </patternFill>
    </fill>
    <fill>
      <patternFill patternType="solid">
        <fgColor theme="7" tint="0.59993285927915285"/>
        <bgColor indexed="64"/>
      </patternFill>
    </fill>
    <fill>
      <patternFill patternType="solid">
        <fgColor theme="8" tint="0.59993285927915285"/>
        <bgColor indexed="64"/>
      </patternFill>
    </fill>
    <fill>
      <patternFill patternType="solid">
        <fgColor theme="9" tint="0.599932859279152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2" tint="-9.9917600024414813E-2"/>
        <bgColor indexed="64"/>
      </patternFill>
    </fill>
  </fills>
  <borders count="5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2370372631001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3">
    <xf numFmtId="0" fontId="0" fillId="0" borderId="0"/>
    <xf numFmtId="0" fontId="3" fillId="4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3" fillId="15" borderId="0" applyNumberFormat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4" fillId="23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8" borderId="42" applyNumberFormat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1" fillId="2" borderId="43" applyNumberFormat="0" applyFont="0" applyAlignment="0" applyProtection="0">
      <alignment vertical="center"/>
    </xf>
    <xf numFmtId="0" fontId="8" fillId="0" borderId="44" applyNumberFormat="0" applyFill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10" fillId="31" borderId="45" applyNumberForma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38" fontId="1" fillId="0" borderId="0" applyFont="0" applyFill="0" applyBorder="0" applyAlignment="0" applyProtection="0"/>
    <xf numFmtId="0" fontId="12" fillId="0" borderId="46" applyNumberFormat="0" applyFill="0" applyAlignment="0" applyProtection="0">
      <alignment vertical="center"/>
    </xf>
    <xf numFmtId="0" fontId="13" fillId="0" borderId="47" applyNumberFormat="0" applyFill="0" applyAlignment="0" applyProtection="0">
      <alignment vertical="center"/>
    </xf>
    <xf numFmtId="0" fontId="14" fillId="0" borderId="4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49" applyNumberFormat="0" applyFill="0" applyAlignment="0" applyProtection="0">
      <alignment vertical="center"/>
    </xf>
    <xf numFmtId="0" fontId="16" fillId="31" borderId="50" applyNumberForma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45" applyNumberFormat="0" applyAlignment="0" applyProtection="0">
      <alignment vertical="center"/>
    </xf>
    <xf numFmtId="0" fontId="19" fillId="32" borderId="0" applyNumberFormat="0" applyBorder="0" applyAlignment="0" applyProtection="0">
      <alignment vertical="center"/>
    </xf>
  </cellStyleXfs>
  <cellXfs count="97">
    <xf numFmtId="0" fontId="0" fillId="0" borderId="0" xfId="0" applyAlignment="1"/>
    <xf numFmtId="0" fontId="21" fillId="0" borderId="0" xfId="0" applyFont="1" applyAlignment="1"/>
    <xf numFmtId="0" fontId="22" fillId="0" borderId="0" xfId="0" applyFont="1" applyAlignment="1"/>
    <xf numFmtId="0" fontId="23" fillId="0" borderId="4" xfId="0" applyFont="1" applyBorder="1" applyAlignment="1">
      <alignment horizontal="center"/>
    </xf>
    <xf numFmtId="0" fontId="23" fillId="0" borderId="2" xfId="0" applyFont="1" applyBorder="1" applyAlignment="1">
      <alignment horizontal="center"/>
    </xf>
    <xf numFmtId="0" fontId="23" fillId="0" borderId="3" xfId="0" applyFont="1" applyBorder="1" applyAlignment="1">
      <alignment horizontal="center"/>
    </xf>
    <xf numFmtId="0" fontId="23" fillId="0" borderId="5" xfId="0" applyFont="1" applyBorder="1" applyAlignment="1">
      <alignment horizontal="center"/>
    </xf>
    <xf numFmtId="0" fontId="23" fillId="0" borderId="0" xfId="0" applyFont="1" applyBorder="1" applyAlignment="1">
      <alignment horizontal="center"/>
    </xf>
    <xf numFmtId="0" fontId="23" fillId="0" borderId="6" xfId="0" applyFont="1" applyBorder="1" applyAlignment="1">
      <alignment horizontal="center"/>
    </xf>
    <xf numFmtId="0" fontId="23" fillId="0" borderId="1" xfId="0" applyFont="1" applyBorder="1" applyAlignment="1"/>
    <xf numFmtId="0" fontId="23" fillId="0" borderId="7" xfId="0" applyFont="1" applyBorder="1" applyAlignment="1">
      <alignment horizontal="center"/>
    </xf>
    <xf numFmtId="0" fontId="23" fillId="0" borderId="8" xfId="0" applyFont="1" applyBorder="1" applyAlignment="1">
      <alignment horizontal="center"/>
    </xf>
    <xf numFmtId="0" fontId="23" fillId="0" borderId="9" xfId="0" applyFont="1" applyBorder="1" applyAlignment="1">
      <alignment horizontal="center"/>
    </xf>
    <xf numFmtId="0" fontId="24" fillId="0" borderId="1" xfId="0" applyFont="1" applyBorder="1" applyAlignment="1"/>
    <xf numFmtId="0" fontId="23" fillId="0" borderId="0" xfId="0" applyFont="1" applyBorder="1" applyAlignment="1"/>
    <xf numFmtId="0" fontId="23" fillId="0" borderId="13" xfId="0" applyFont="1" applyBorder="1" applyAlignment="1"/>
    <xf numFmtId="0" fontId="23" fillId="0" borderId="41" xfId="0" applyFont="1" applyFill="1" applyBorder="1" applyAlignment="1">
      <alignment horizontal="center"/>
    </xf>
    <xf numFmtId="0" fontId="23" fillId="0" borderId="15" xfId="0" applyFont="1" applyBorder="1" applyAlignment="1">
      <alignment horizontal="center"/>
    </xf>
    <xf numFmtId="0" fontId="23" fillId="0" borderId="18" xfId="0" applyFont="1" applyBorder="1" applyAlignment="1"/>
    <xf numFmtId="0" fontId="23" fillId="0" borderId="2" xfId="0" applyFont="1" applyBorder="1" applyAlignment="1"/>
    <xf numFmtId="0" fontId="23" fillId="0" borderId="19" xfId="0" applyFont="1" applyBorder="1" applyAlignment="1"/>
    <xf numFmtId="0" fontId="23" fillId="0" borderId="21" xfId="0" applyFont="1" applyBorder="1" applyAlignment="1">
      <alignment horizontal="center"/>
    </xf>
    <xf numFmtId="0" fontId="23" fillId="0" borderId="3" xfId="0" applyFont="1" applyBorder="1" applyAlignment="1"/>
    <xf numFmtId="0" fontId="23" fillId="0" borderId="22" xfId="0" applyFont="1" applyBorder="1" applyAlignment="1">
      <alignment horizontal="center"/>
    </xf>
    <xf numFmtId="0" fontId="23" fillId="0" borderId="29" xfId="0" applyFont="1" applyFill="1" applyBorder="1" applyAlignment="1">
      <alignment horizontal="center"/>
    </xf>
    <xf numFmtId="0" fontId="23" fillId="0" borderId="16" xfId="0" applyFont="1" applyBorder="1" applyAlignment="1">
      <alignment horizontal="center"/>
    </xf>
    <xf numFmtId="0" fontId="23" fillId="0" borderId="17" xfId="0" applyFont="1" applyBorder="1" applyAlignment="1">
      <alignment horizontal="center"/>
    </xf>
    <xf numFmtId="0" fontId="23" fillId="0" borderId="11" xfId="0" applyFont="1" applyBorder="1" applyAlignment="1"/>
    <xf numFmtId="0" fontId="23" fillId="0" borderId="10" xfId="0" applyFont="1" applyBorder="1" applyAlignment="1">
      <alignment horizontal="center"/>
    </xf>
    <xf numFmtId="0" fontId="23" fillId="0" borderId="20" xfId="0" applyFont="1" applyBorder="1" applyAlignment="1">
      <alignment horizontal="center"/>
    </xf>
    <xf numFmtId="0" fontId="23" fillId="0" borderId="12" xfId="0" applyFont="1" applyBorder="1" applyAlignment="1">
      <alignment horizontal="center"/>
    </xf>
    <xf numFmtId="0" fontId="23" fillId="0" borderId="14" xfId="0" applyFont="1" applyBorder="1" applyAlignment="1">
      <alignment horizontal="center"/>
    </xf>
    <xf numFmtId="57" fontId="25" fillId="0" borderId="23" xfId="0" applyNumberFormat="1" applyFont="1" applyBorder="1" applyAlignment="1"/>
    <xf numFmtId="0" fontId="23" fillId="0" borderId="24" xfId="0" applyFont="1" applyFill="1" applyBorder="1" applyAlignment="1"/>
    <xf numFmtId="0" fontId="25" fillId="0" borderId="25" xfId="0" applyFont="1" applyBorder="1" applyAlignment="1"/>
    <xf numFmtId="0" fontId="25" fillId="0" borderId="26" xfId="0" applyFont="1" applyBorder="1" applyAlignment="1"/>
    <xf numFmtId="0" fontId="25" fillId="0" borderId="24" xfId="0" applyFont="1" applyBorder="1" applyAlignment="1"/>
    <xf numFmtId="0" fontId="25" fillId="0" borderId="27" xfId="0" applyFont="1" applyBorder="1" applyAlignment="1">
      <alignment horizontal="right"/>
    </xf>
    <xf numFmtId="0" fontId="25" fillId="0" borderId="27" xfId="0" applyFont="1" applyBorder="1" applyAlignment="1"/>
    <xf numFmtId="0" fontId="25" fillId="0" borderId="28" xfId="0" applyFont="1" applyBorder="1" applyAlignment="1"/>
    <xf numFmtId="0" fontId="25" fillId="0" borderId="22" xfId="0" applyFont="1" applyBorder="1" applyAlignment="1"/>
    <xf numFmtId="0" fontId="26" fillId="0" borderId="29" xfId="0" applyFont="1" applyFill="1" applyBorder="1" applyAlignment="1">
      <alignment horizontal="center"/>
    </xf>
    <xf numFmtId="0" fontId="25" fillId="0" borderId="16" xfId="0" applyFont="1" applyBorder="1" applyAlignment="1"/>
    <xf numFmtId="0" fontId="25" fillId="0" borderId="17" xfId="0" applyFont="1" applyBorder="1" applyAlignment="1"/>
    <xf numFmtId="0" fontId="25" fillId="0" borderId="12" xfId="0" applyFont="1" applyBorder="1" applyAlignment="1"/>
    <xf numFmtId="38" fontId="25" fillId="0" borderId="29" xfId="33" applyFont="1" applyBorder="1" applyAlignment="1"/>
    <xf numFmtId="38" fontId="25" fillId="0" borderId="17" xfId="33" applyFont="1" applyBorder="1" applyAlignment="1"/>
    <xf numFmtId="38" fontId="25" fillId="0" borderId="12" xfId="33" applyFont="1" applyBorder="1" applyAlignment="1"/>
    <xf numFmtId="49" fontId="25" fillId="0" borderId="12" xfId="0" applyNumberFormat="1" applyFont="1" applyBorder="1" applyAlignment="1">
      <alignment horizontal="center"/>
    </xf>
    <xf numFmtId="0" fontId="23" fillId="0" borderId="27" xfId="0" applyFont="1" applyFill="1" applyBorder="1" applyAlignment="1"/>
    <xf numFmtId="38" fontId="25" fillId="0" borderId="27" xfId="33" applyFont="1" applyBorder="1" applyAlignment="1"/>
    <xf numFmtId="38" fontId="25" fillId="0" borderId="26" xfId="33" applyFont="1" applyBorder="1" applyAlignment="1"/>
    <xf numFmtId="38" fontId="25" fillId="0" borderId="24" xfId="33" applyFont="1" applyBorder="1" applyAlignment="1"/>
    <xf numFmtId="57" fontId="25" fillId="33" borderId="23" xfId="0" applyNumberFormat="1" applyFont="1" applyFill="1" applyBorder="1" applyAlignment="1"/>
    <xf numFmtId="0" fontId="23" fillId="33" borderId="27" xfId="0" applyFont="1" applyFill="1" applyBorder="1" applyAlignment="1"/>
    <xf numFmtId="0" fontId="25" fillId="33" borderId="25" xfId="0" applyFont="1" applyFill="1" applyBorder="1" applyAlignment="1"/>
    <xf numFmtId="0" fontId="25" fillId="33" borderId="26" xfId="0" applyFont="1" applyFill="1" applyBorder="1" applyAlignment="1"/>
    <xf numFmtId="0" fontId="25" fillId="33" borderId="24" xfId="0" applyFont="1" applyFill="1" applyBorder="1" applyAlignment="1"/>
    <xf numFmtId="38" fontId="25" fillId="33" borderId="27" xfId="33" applyFont="1" applyFill="1" applyBorder="1" applyAlignment="1"/>
    <xf numFmtId="38" fontId="25" fillId="33" borderId="26" xfId="33" applyFont="1" applyFill="1" applyBorder="1" applyAlignment="1"/>
    <xf numFmtId="38" fontId="25" fillId="33" borderId="24" xfId="33" applyFont="1" applyFill="1" applyBorder="1" applyAlignment="1"/>
    <xf numFmtId="0" fontId="25" fillId="33" borderId="22" xfId="0" applyFont="1" applyFill="1" applyBorder="1" applyAlignment="1"/>
    <xf numFmtId="0" fontId="26" fillId="33" borderId="29" xfId="0" applyFont="1" applyFill="1" applyBorder="1" applyAlignment="1">
      <alignment horizontal="center"/>
    </xf>
    <xf numFmtId="0" fontId="25" fillId="33" borderId="16" xfId="0" applyFont="1" applyFill="1" applyBorder="1" applyAlignment="1"/>
    <xf numFmtId="0" fontId="25" fillId="33" borderId="17" xfId="0" applyFont="1" applyFill="1" applyBorder="1" applyAlignment="1"/>
    <xf numFmtId="0" fontId="25" fillId="33" borderId="12" xfId="0" applyFont="1" applyFill="1" applyBorder="1" applyAlignment="1"/>
    <xf numFmtId="38" fontId="25" fillId="33" borderId="29" xfId="33" applyFont="1" applyFill="1" applyBorder="1" applyAlignment="1"/>
    <xf numFmtId="38" fontId="25" fillId="33" borderId="17" xfId="33" applyFont="1" applyFill="1" applyBorder="1" applyAlignment="1"/>
    <xf numFmtId="38" fontId="25" fillId="33" borderId="12" xfId="33" applyFont="1" applyFill="1" applyBorder="1" applyAlignment="1"/>
    <xf numFmtId="49" fontId="25" fillId="33" borderId="12" xfId="0" applyNumberFormat="1" applyFont="1" applyFill="1" applyBorder="1" applyAlignment="1">
      <alignment horizontal="center"/>
    </xf>
    <xf numFmtId="49" fontId="25" fillId="0" borderId="23" xfId="0" applyNumberFormat="1" applyFont="1" applyBorder="1" applyAlignment="1">
      <alignment horizontal="center"/>
    </xf>
    <xf numFmtId="0" fontId="25" fillId="0" borderId="23" xfId="0" applyFont="1" applyBorder="1" applyAlignment="1"/>
    <xf numFmtId="0" fontId="25" fillId="0" borderId="30" xfId="0" applyFont="1" applyBorder="1" applyAlignment="1"/>
    <xf numFmtId="0" fontId="25" fillId="0" borderId="31" xfId="0" applyFont="1" applyBorder="1" applyAlignment="1"/>
    <xf numFmtId="0" fontId="25" fillId="0" borderId="32" xfId="0" applyFont="1" applyBorder="1" applyAlignment="1"/>
    <xf numFmtId="0" fontId="25" fillId="0" borderId="33" xfId="0" applyFont="1" applyBorder="1" applyAlignment="1"/>
    <xf numFmtId="38" fontId="25" fillId="0" borderId="40" xfId="33" applyFont="1" applyBorder="1" applyAlignment="1"/>
    <xf numFmtId="38" fontId="25" fillId="0" borderId="32" xfId="33" applyFont="1" applyBorder="1" applyAlignment="1"/>
    <xf numFmtId="38" fontId="25" fillId="0" borderId="33" xfId="33" applyFont="1" applyBorder="1" applyAlignment="1"/>
    <xf numFmtId="38" fontId="25" fillId="0" borderId="6" xfId="33" applyFont="1" applyBorder="1" applyAlignment="1"/>
    <xf numFmtId="38" fontId="25" fillId="0" borderId="28" xfId="33" applyFont="1" applyBorder="1" applyAlignment="1"/>
    <xf numFmtId="0" fontId="25" fillId="0" borderId="29" xfId="0" applyFont="1" applyBorder="1" applyAlignment="1"/>
    <xf numFmtId="0" fontId="25" fillId="0" borderId="34" xfId="0" applyFont="1" applyBorder="1" applyAlignment="1"/>
    <xf numFmtId="38" fontId="25" fillId="0" borderId="14" xfId="33" applyFont="1" applyBorder="1" applyAlignment="1"/>
    <xf numFmtId="38" fontId="25" fillId="0" borderId="34" xfId="33" applyFont="1" applyBorder="1" applyAlignment="1"/>
    <xf numFmtId="38" fontId="25" fillId="0" borderId="25" xfId="33" applyFont="1" applyBorder="1" applyAlignment="1"/>
    <xf numFmtId="38" fontId="25" fillId="0" borderId="23" xfId="33" applyFont="1" applyBorder="1" applyAlignment="1"/>
    <xf numFmtId="0" fontId="25" fillId="0" borderId="35" xfId="0" applyFont="1" applyBorder="1" applyAlignment="1"/>
    <xf numFmtId="0" fontId="25" fillId="0" borderId="36" xfId="0" applyFont="1" applyBorder="1" applyAlignment="1"/>
    <xf numFmtId="0" fontId="25" fillId="0" borderId="37" xfId="0" applyFont="1" applyBorder="1" applyAlignment="1"/>
    <xf numFmtId="0" fontId="25" fillId="0" borderId="38" xfId="0" applyFont="1" applyBorder="1" applyAlignment="1"/>
    <xf numFmtId="38" fontId="25" fillId="0" borderId="37" xfId="33" applyFont="1" applyBorder="1" applyAlignment="1"/>
    <xf numFmtId="38" fontId="25" fillId="0" borderId="38" xfId="33" applyFont="1" applyBorder="1" applyAlignment="1"/>
    <xf numFmtId="38" fontId="25" fillId="0" borderId="36" xfId="33" applyFont="1" applyBorder="1" applyAlignment="1"/>
    <xf numFmtId="38" fontId="25" fillId="0" borderId="9" xfId="33" applyFont="1" applyBorder="1" applyAlignment="1"/>
    <xf numFmtId="0" fontId="25" fillId="0" borderId="8" xfId="0" applyFont="1" applyBorder="1" applyAlignment="1"/>
    <xf numFmtId="0" fontId="25" fillId="0" borderId="39" xfId="0" applyFont="1" applyBorder="1" applyAlignment="1"/>
  </cellXfs>
  <cellStyles count="43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桁区切り" xfId="33" builtinId="6"/>
    <cellStyle name="見出し 1" xfId="34" builtinId="16" customBuiltin="1"/>
    <cellStyle name="見出し 2" xfId="35" builtinId="17" customBuiltin="1"/>
    <cellStyle name="見出し 3" xfId="36" builtinId="18" customBuiltin="1"/>
    <cellStyle name="見出し 4" xfId="37" builtinId="19" customBuiltin="1"/>
    <cellStyle name="集計" xfId="38" builtinId="25" customBuiltin="1"/>
    <cellStyle name="出力" xfId="39" builtinId="21" customBuiltin="1"/>
    <cellStyle name="説明文" xfId="40" builtinId="53" customBuiltin="1"/>
    <cellStyle name="入力" xfId="41" builtinId="20" customBuiltin="1"/>
    <cellStyle name="標準" xfId="0" builtinId="0"/>
    <cellStyle name="良い" xfId="42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5"/>
  <sheetViews>
    <sheetView tabSelected="1" zoomScaleNormal="100" workbookViewId="0">
      <selection activeCell="I22" sqref="A1:XFD1048576"/>
    </sheetView>
  </sheetViews>
  <sheetFormatPr defaultRowHeight="13.5" x14ac:dyDescent="0.15"/>
  <cols>
    <col min="1" max="3" width="8" style="1" customWidth="1"/>
    <col min="4" max="4" width="19.625" style="1" customWidth="1"/>
    <col min="5" max="5" width="4.375" style="1" customWidth="1"/>
    <col min="6" max="7" width="9" style="1"/>
    <col min="8" max="8" width="4.375" style="1" customWidth="1"/>
    <col min="9" max="9" width="9.125" style="1" customWidth="1"/>
    <col min="10" max="10" width="9" style="1"/>
    <col min="11" max="11" width="4.375" style="1" customWidth="1"/>
    <col min="12" max="13" width="9" style="1"/>
    <col min="14" max="14" width="8" style="1" customWidth="1"/>
    <col min="15" max="15" width="17.625" style="1" customWidth="1"/>
    <col min="16" max="16384" width="9" style="1"/>
  </cols>
  <sheetData>
    <row r="1" spans="1:16" ht="18.75" customHeight="1" x14ac:dyDescent="0.15">
      <c r="A1" s="1" t="s">
        <v>4</v>
      </c>
    </row>
    <row r="2" spans="1:16" ht="24.75" thickBot="1" x14ac:dyDescent="0.3">
      <c r="E2" s="2" t="s">
        <v>5</v>
      </c>
      <c r="F2" s="2"/>
      <c r="G2" s="2"/>
      <c r="H2" s="2"/>
    </row>
    <row r="3" spans="1:16" ht="16.5" customHeight="1" x14ac:dyDescent="0.15">
      <c r="A3" s="3"/>
      <c r="B3" s="4" t="s">
        <v>2</v>
      </c>
      <c r="C3" s="5" t="s">
        <v>3</v>
      </c>
      <c r="N3" s="1" t="s">
        <v>24</v>
      </c>
    </row>
    <row r="4" spans="1:16" ht="16.5" customHeight="1" x14ac:dyDescent="0.15">
      <c r="A4" s="6" t="s">
        <v>1</v>
      </c>
      <c r="B4" s="7"/>
      <c r="C4" s="8"/>
      <c r="E4" s="9" t="s">
        <v>19</v>
      </c>
      <c r="F4" s="9"/>
    </row>
    <row r="5" spans="1:16" ht="16.5" customHeight="1" thickBot="1" x14ac:dyDescent="0.25">
      <c r="A5" s="10" t="s">
        <v>0</v>
      </c>
      <c r="B5" s="11"/>
      <c r="C5" s="12"/>
      <c r="E5" s="9" t="s">
        <v>21</v>
      </c>
      <c r="F5" s="9"/>
      <c r="G5" s="9"/>
      <c r="H5" s="13">
        <v>6</v>
      </c>
      <c r="N5" s="9" t="s">
        <v>18</v>
      </c>
      <c r="O5" s="9" t="s">
        <v>22</v>
      </c>
    </row>
    <row r="6" spans="1:16" ht="16.5" customHeight="1" thickBot="1" x14ac:dyDescent="0.2">
      <c r="A6" s="14"/>
      <c r="B6" s="14"/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</row>
    <row r="7" spans="1:16" ht="16.5" customHeight="1" x14ac:dyDescent="0.15">
      <c r="A7" s="15"/>
      <c r="B7" s="16" t="s">
        <v>45</v>
      </c>
      <c r="C7" s="17" t="s">
        <v>7</v>
      </c>
      <c r="D7" s="18"/>
      <c r="E7" s="19"/>
      <c r="F7" s="19" t="s">
        <v>13</v>
      </c>
      <c r="G7" s="20"/>
      <c r="H7" s="19"/>
      <c r="I7" s="19" t="s">
        <v>14</v>
      </c>
      <c r="J7" s="20"/>
      <c r="K7" s="19"/>
      <c r="L7" s="19" t="s">
        <v>15</v>
      </c>
      <c r="M7" s="20"/>
      <c r="N7" s="21" t="s">
        <v>16</v>
      </c>
      <c r="O7" s="22"/>
      <c r="P7" s="14"/>
    </row>
    <row r="8" spans="1:16" ht="16.5" customHeight="1" x14ac:dyDescent="0.15">
      <c r="A8" s="23" t="s">
        <v>20</v>
      </c>
      <c r="B8" s="24" t="s">
        <v>46</v>
      </c>
      <c r="C8" s="25" t="s">
        <v>8</v>
      </c>
      <c r="D8" s="26" t="s">
        <v>9</v>
      </c>
      <c r="E8" s="27" t="s">
        <v>10</v>
      </c>
      <c r="F8" s="28" t="s">
        <v>11</v>
      </c>
      <c r="G8" s="29" t="s">
        <v>12</v>
      </c>
      <c r="H8" s="27" t="s">
        <v>10</v>
      </c>
      <c r="I8" s="28" t="s">
        <v>11</v>
      </c>
      <c r="J8" s="29" t="s">
        <v>12</v>
      </c>
      <c r="K8" s="27" t="s">
        <v>10</v>
      </c>
      <c r="L8" s="28" t="s">
        <v>11</v>
      </c>
      <c r="M8" s="29" t="s">
        <v>12</v>
      </c>
      <c r="N8" s="30" t="s">
        <v>6</v>
      </c>
      <c r="O8" s="31" t="s">
        <v>17</v>
      </c>
      <c r="P8" s="14"/>
    </row>
    <row r="9" spans="1:16" ht="16.5" customHeight="1" x14ac:dyDescent="0.15">
      <c r="A9" s="32">
        <v>34790</v>
      </c>
      <c r="B9" s="33"/>
      <c r="C9" s="34" t="s">
        <v>25</v>
      </c>
      <c r="D9" s="35" t="s">
        <v>26</v>
      </c>
      <c r="E9" s="36"/>
      <c r="F9" s="37"/>
      <c r="G9" s="35"/>
      <c r="H9" s="36"/>
      <c r="I9" s="38"/>
      <c r="J9" s="35"/>
      <c r="K9" s="36"/>
      <c r="L9" s="36"/>
      <c r="M9" s="35"/>
      <c r="N9" s="36"/>
      <c r="O9" s="39"/>
      <c r="P9" s="14"/>
    </row>
    <row r="10" spans="1:16" ht="16.5" customHeight="1" x14ac:dyDescent="0.15">
      <c r="A10" s="40"/>
      <c r="B10" s="41" t="s">
        <v>47</v>
      </c>
      <c r="C10" s="42"/>
      <c r="D10" s="43" t="s">
        <v>27</v>
      </c>
      <c r="E10" s="44">
        <v>1</v>
      </c>
      <c r="F10" s="45">
        <v>47300</v>
      </c>
      <c r="G10" s="46">
        <v>47300</v>
      </c>
      <c r="H10" s="47"/>
      <c r="I10" s="45"/>
      <c r="J10" s="46"/>
      <c r="K10" s="47">
        <f>E10+H10</f>
        <v>1</v>
      </c>
      <c r="L10" s="47">
        <f>F10+I10</f>
        <v>47300</v>
      </c>
      <c r="M10" s="46">
        <f>G10+J10</f>
        <v>47300</v>
      </c>
      <c r="N10" s="48" t="s">
        <v>34</v>
      </c>
      <c r="O10" s="43"/>
      <c r="P10" s="14"/>
    </row>
    <row r="11" spans="1:16" ht="16.5" customHeight="1" x14ac:dyDescent="0.15">
      <c r="A11" s="32">
        <v>34790</v>
      </c>
      <c r="B11" s="49"/>
      <c r="C11" s="34" t="s">
        <v>25</v>
      </c>
      <c r="D11" s="35" t="s">
        <v>26</v>
      </c>
      <c r="E11" s="36"/>
      <c r="F11" s="50"/>
      <c r="G11" s="51"/>
      <c r="H11" s="52"/>
      <c r="I11" s="50"/>
      <c r="J11" s="51"/>
      <c r="K11" s="52"/>
      <c r="L11" s="52"/>
      <c r="M11" s="51"/>
      <c r="N11" s="36"/>
      <c r="O11" s="35"/>
      <c r="P11" s="14"/>
    </row>
    <row r="12" spans="1:16" ht="16.5" customHeight="1" x14ac:dyDescent="0.15">
      <c r="A12" s="40"/>
      <c r="B12" s="41" t="s">
        <v>47</v>
      </c>
      <c r="C12" s="42"/>
      <c r="D12" s="43" t="s">
        <v>28</v>
      </c>
      <c r="E12" s="44">
        <v>1</v>
      </c>
      <c r="F12" s="45">
        <v>31500</v>
      </c>
      <c r="G12" s="46">
        <v>31500</v>
      </c>
      <c r="H12" s="47"/>
      <c r="I12" s="45"/>
      <c r="J12" s="46"/>
      <c r="K12" s="47">
        <f>E12+H12</f>
        <v>1</v>
      </c>
      <c r="L12" s="47">
        <f>F12+I12</f>
        <v>31500</v>
      </c>
      <c r="M12" s="46">
        <f>G12+J12</f>
        <v>31500</v>
      </c>
      <c r="N12" s="48" t="s">
        <v>35</v>
      </c>
      <c r="O12" s="43"/>
      <c r="P12" s="14"/>
    </row>
    <row r="13" spans="1:16" ht="16.5" customHeight="1" x14ac:dyDescent="0.15">
      <c r="A13" s="32">
        <v>36240</v>
      </c>
      <c r="B13" s="49"/>
      <c r="C13" s="34" t="s">
        <v>31</v>
      </c>
      <c r="D13" s="35" t="s">
        <v>23</v>
      </c>
      <c r="E13" s="36"/>
      <c r="F13" s="50"/>
      <c r="G13" s="51"/>
      <c r="H13" s="52"/>
      <c r="I13" s="50"/>
      <c r="J13" s="51"/>
      <c r="K13" s="52"/>
      <c r="L13" s="52"/>
      <c r="M13" s="51"/>
      <c r="N13" s="36"/>
      <c r="O13" s="35"/>
      <c r="P13" s="14"/>
    </row>
    <row r="14" spans="1:16" ht="16.5" customHeight="1" x14ac:dyDescent="0.15">
      <c r="A14" s="40"/>
      <c r="B14" s="41" t="s">
        <v>47</v>
      </c>
      <c r="C14" s="42"/>
      <c r="D14" s="43"/>
      <c r="E14" s="44">
        <v>1</v>
      </c>
      <c r="F14" s="45">
        <v>15750</v>
      </c>
      <c r="G14" s="46">
        <v>15750</v>
      </c>
      <c r="H14" s="47"/>
      <c r="I14" s="45"/>
      <c r="J14" s="46"/>
      <c r="K14" s="47">
        <f>E14+H14</f>
        <v>1</v>
      </c>
      <c r="L14" s="47">
        <f>F14+I14</f>
        <v>15750</v>
      </c>
      <c r="M14" s="46">
        <f>G14+J14</f>
        <v>15750</v>
      </c>
      <c r="N14" s="48" t="s">
        <v>36</v>
      </c>
      <c r="O14" s="43"/>
      <c r="P14" s="14"/>
    </row>
    <row r="15" spans="1:16" ht="16.5" customHeight="1" x14ac:dyDescent="0.15">
      <c r="A15" s="53">
        <v>39478</v>
      </c>
      <c r="B15" s="54"/>
      <c r="C15" s="55" t="s">
        <v>32</v>
      </c>
      <c r="D15" s="56" t="s">
        <v>29</v>
      </c>
      <c r="E15" s="57"/>
      <c r="F15" s="58"/>
      <c r="G15" s="59"/>
      <c r="H15" s="60"/>
      <c r="I15" s="58"/>
      <c r="J15" s="59"/>
      <c r="K15" s="60"/>
      <c r="L15" s="60"/>
      <c r="M15" s="59"/>
      <c r="N15" s="57"/>
      <c r="O15" s="56" t="s">
        <v>49</v>
      </c>
      <c r="P15" s="14"/>
    </row>
    <row r="16" spans="1:16" ht="16.5" customHeight="1" x14ac:dyDescent="0.15">
      <c r="A16" s="61"/>
      <c r="B16" s="62" t="s">
        <v>47</v>
      </c>
      <c r="C16" s="63"/>
      <c r="D16" s="64" t="s">
        <v>30</v>
      </c>
      <c r="E16" s="65">
        <v>1</v>
      </c>
      <c r="F16" s="66">
        <v>115000</v>
      </c>
      <c r="G16" s="67">
        <v>115000</v>
      </c>
      <c r="H16" s="68"/>
      <c r="I16" s="66"/>
      <c r="J16" s="67"/>
      <c r="K16" s="68">
        <f>E16+H16</f>
        <v>1</v>
      </c>
      <c r="L16" s="68">
        <f>F16+I16</f>
        <v>115000</v>
      </c>
      <c r="M16" s="67">
        <f>G16+J16</f>
        <v>115000</v>
      </c>
      <c r="N16" s="69" t="s">
        <v>37</v>
      </c>
      <c r="O16" s="64" t="s">
        <v>33</v>
      </c>
      <c r="P16" s="14"/>
    </row>
    <row r="17" spans="1:16" ht="16.5" customHeight="1" x14ac:dyDescent="0.15">
      <c r="A17" s="32">
        <v>42443</v>
      </c>
      <c r="B17" s="49"/>
      <c r="C17" s="34" t="s">
        <v>31</v>
      </c>
      <c r="D17" s="35" t="s">
        <v>26</v>
      </c>
      <c r="E17" s="36"/>
      <c r="F17" s="50"/>
      <c r="G17" s="51"/>
      <c r="H17" s="52"/>
      <c r="I17" s="50"/>
      <c r="J17" s="51"/>
      <c r="K17" s="52"/>
      <c r="L17" s="52"/>
      <c r="M17" s="51"/>
      <c r="N17" s="36"/>
      <c r="O17" s="35"/>
      <c r="P17" s="14"/>
    </row>
    <row r="18" spans="1:16" ht="16.5" customHeight="1" x14ac:dyDescent="0.15">
      <c r="A18" s="40"/>
      <c r="B18" s="41" t="s">
        <v>48</v>
      </c>
      <c r="C18" s="42"/>
      <c r="D18" s="43" t="s">
        <v>38</v>
      </c>
      <c r="E18" s="44">
        <v>1</v>
      </c>
      <c r="F18" s="45">
        <v>42865</v>
      </c>
      <c r="G18" s="46">
        <f>E18*F18</f>
        <v>42865</v>
      </c>
      <c r="H18" s="47"/>
      <c r="I18" s="45"/>
      <c r="J18" s="46"/>
      <c r="K18" s="47">
        <f>E18</f>
        <v>1</v>
      </c>
      <c r="L18" s="47">
        <f>F18</f>
        <v>42865</v>
      </c>
      <c r="M18" s="46">
        <f>K18*L18</f>
        <v>42865</v>
      </c>
      <c r="N18" s="48" t="s">
        <v>39</v>
      </c>
      <c r="O18" s="43"/>
      <c r="P18" s="14"/>
    </row>
    <row r="19" spans="1:16" ht="16.5" customHeight="1" x14ac:dyDescent="0.15">
      <c r="A19" s="32">
        <v>43137</v>
      </c>
      <c r="B19" s="49"/>
      <c r="C19" s="34" t="s">
        <v>31</v>
      </c>
      <c r="D19" s="35" t="s">
        <v>40</v>
      </c>
      <c r="E19" s="36"/>
      <c r="F19" s="37"/>
      <c r="G19" s="35"/>
      <c r="H19" s="36"/>
      <c r="I19" s="38"/>
      <c r="J19" s="35"/>
      <c r="K19" s="36"/>
      <c r="L19" s="36"/>
      <c r="M19" s="35"/>
      <c r="N19" s="70"/>
      <c r="O19" s="35" t="s">
        <v>44</v>
      </c>
      <c r="P19" s="14"/>
    </row>
    <row r="20" spans="1:16" ht="16.5" customHeight="1" x14ac:dyDescent="0.15">
      <c r="A20" s="40"/>
      <c r="B20" s="41" t="s">
        <v>48</v>
      </c>
      <c r="C20" s="42"/>
      <c r="D20" s="43" t="s">
        <v>41</v>
      </c>
      <c r="E20" s="44">
        <v>1</v>
      </c>
      <c r="F20" s="45">
        <v>17172</v>
      </c>
      <c r="G20" s="46">
        <v>17172</v>
      </c>
      <c r="H20" s="47"/>
      <c r="I20" s="45"/>
      <c r="J20" s="46"/>
      <c r="K20" s="47">
        <v>1</v>
      </c>
      <c r="L20" s="47">
        <v>17172</v>
      </c>
      <c r="M20" s="46">
        <v>17172</v>
      </c>
      <c r="N20" s="48" t="s">
        <v>42</v>
      </c>
      <c r="O20" s="43" t="s">
        <v>43</v>
      </c>
      <c r="P20" s="14"/>
    </row>
    <row r="21" spans="1:16" ht="16.5" customHeight="1" x14ac:dyDescent="0.15">
      <c r="A21" s="71"/>
      <c r="B21" s="49"/>
      <c r="C21" s="34"/>
      <c r="D21" s="35"/>
      <c r="E21" s="36"/>
      <c r="F21" s="50"/>
      <c r="G21" s="51"/>
      <c r="H21" s="52"/>
      <c r="I21" s="50"/>
      <c r="J21" s="51"/>
      <c r="K21" s="52"/>
      <c r="L21" s="52"/>
      <c r="M21" s="51"/>
      <c r="N21" s="36"/>
      <c r="O21" s="35"/>
      <c r="P21" s="14"/>
    </row>
    <row r="22" spans="1:16" ht="16.5" customHeight="1" x14ac:dyDescent="0.15">
      <c r="A22" s="40"/>
      <c r="B22" s="41" t="s">
        <v>48</v>
      </c>
      <c r="C22" s="42"/>
      <c r="D22" s="43"/>
      <c r="E22" s="44"/>
      <c r="F22" s="45"/>
      <c r="G22" s="46"/>
      <c r="H22" s="47"/>
      <c r="I22" s="45"/>
      <c r="J22" s="46"/>
      <c r="K22" s="47"/>
      <c r="L22" s="47"/>
      <c r="M22" s="46"/>
      <c r="N22" s="48"/>
      <c r="O22" s="43"/>
      <c r="P22" s="14"/>
    </row>
    <row r="23" spans="1:16" ht="16.5" customHeight="1" x14ac:dyDescent="0.15">
      <c r="A23" s="71"/>
      <c r="B23" s="49"/>
      <c r="C23" s="34"/>
      <c r="D23" s="35"/>
      <c r="E23" s="36"/>
      <c r="F23" s="37"/>
      <c r="G23" s="35"/>
      <c r="H23" s="36"/>
      <c r="I23" s="38"/>
      <c r="J23" s="35"/>
      <c r="K23" s="36"/>
      <c r="L23" s="36"/>
      <c r="M23" s="35"/>
      <c r="N23" s="70"/>
      <c r="O23" s="35"/>
      <c r="P23" s="14"/>
    </row>
    <row r="24" spans="1:16" ht="16.5" customHeight="1" x14ac:dyDescent="0.15">
      <c r="A24" s="40"/>
      <c r="B24" s="41" t="s">
        <v>48</v>
      </c>
      <c r="C24" s="42"/>
      <c r="D24" s="43"/>
      <c r="E24" s="44"/>
      <c r="F24" s="45"/>
      <c r="G24" s="46"/>
      <c r="H24" s="47"/>
      <c r="I24" s="45"/>
      <c r="J24" s="46"/>
      <c r="K24" s="47"/>
      <c r="L24" s="47"/>
      <c r="M24" s="46"/>
      <c r="N24" s="48"/>
      <c r="O24" s="43"/>
      <c r="P24" s="14"/>
    </row>
    <row r="25" spans="1:16" ht="16.5" customHeight="1" x14ac:dyDescent="0.15">
      <c r="A25" s="71"/>
      <c r="B25" s="49"/>
      <c r="C25" s="34"/>
      <c r="D25" s="35"/>
      <c r="E25" s="36"/>
      <c r="F25" s="50"/>
      <c r="G25" s="51"/>
      <c r="H25" s="52"/>
      <c r="I25" s="50"/>
      <c r="J25" s="51"/>
      <c r="K25" s="52"/>
      <c r="L25" s="52"/>
      <c r="M25" s="51"/>
      <c r="N25" s="36"/>
      <c r="O25" s="35"/>
      <c r="P25" s="14"/>
    </row>
    <row r="26" spans="1:16" ht="16.5" customHeight="1" x14ac:dyDescent="0.15">
      <c r="A26" s="40"/>
      <c r="B26" s="41" t="s">
        <v>48</v>
      </c>
      <c r="C26" s="42"/>
      <c r="D26" s="43"/>
      <c r="E26" s="44"/>
      <c r="F26" s="45"/>
      <c r="G26" s="46"/>
      <c r="H26" s="47"/>
      <c r="I26" s="45"/>
      <c r="J26" s="46"/>
      <c r="K26" s="47"/>
      <c r="L26" s="47"/>
      <c r="M26" s="46"/>
      <c r="N26" s="44"/>
      <c r="O26" s="43"/>
      <c r="P26" s="14"/>
    </row>
    <row r="27" spans="1:16" ht="16.5" customHeight="1" x14ac:dyDescent="0.15">
      <c r="A27" s="71"/>
      <c r="B27" s="49"/>
      <c r="C27" s="34"/>
      <c r="D27" s="35"/>
      <c r="E27" s="36"/>
      <c r="F27" s="50"/>
      <c r="G27" s="51"/>
      <c r="H27" s="52"/>
      <c r="I27" s="50"/>
      <c r="J27" s="51"/>
      <c r="K27" s="52"/>
      <c r="L27" s="52"/>
      <c r="M27" s="51"/>
      <c r="N27" s="36"/>
      <c r="O27" s="35"/>
      <c r="P27" s="14"/>
    </row>
    <row r="28" spans="1:16" ht="16.5" customHeight="1" x14ac:dyDescent="0.15">
      <c r="A28" s="40"/>
      <c r="B28" s="41" t="s">
        <v>48</v>
      </c>
      <c r="C28" s="42"/>
      <c r="D28" s="43"/>
      <c r="E28" s="44"/>
      <c r="F28" s="45"/>
      <c r="G28" s="46"/>
      <c r="H28" s="47"/>
      <c r="I28" s="45"/>
      <c r="J28" s="46"/>
      <c r="K28" s="47"/>
      <c r="L28" s="47"/>
      <c r="M28" s="46"/>
      <c r="N28" s="44"/>
      <c r="O28" s="43"/>
      <c r="P28" s="14"/>
    </row>
    <row r="29" spans="1:16" ht="16.5" customHeight="1" x14ac:dyDescent="0.15">
      <c r="A29" s="72"/>
      <c r="B29" s="49"/>
      <c r="C29" s="73"/>
      <c r="D29" s="74"/>
      <c r="E29" s="75"/>
      <c r="F29" s="76"/>
      <c r="G29" s="77"/>
      <c r="H29" s="78"/>
      <c r="I29" s="76"/>
      <c r="J29" s="77"/>
      <c r="K29" s="78"/>
      <c r="L29" s="78"/>
      <c r="M29" s="79"/>
      <c r="N29" s="75"/>
      <c r="O29" s="74"/>
      <c r="P29" s="14"/>
    </row>
    <row r="30" spans="1:16" ht="16.5" customHeight="1" x14ac:dyDescent="0.15">
      <c r="A30" s="72"/>
      <c r="B30" s="41" t="s">
        <v>48</v>
      </c>
      <c r="C30" s="73"/>
      <c r="D30" s="74"/>
      <c r="E30" s="75"/>
      <c r="F30" s="76"/>
      <c r="G30" s="77"/>
      <c r="H30" s="78"/>
      <c r="I30" s="76"/>
      <c r="J30" s="77"/>
      <c r="K30" s="47"/>
      <c r="L30" s="47"/>
      <c r="M30" s="46"/>
      <c r="N30" s="75"/>
      <c r="O30" s="74"/>
      <c r="P30" s="14"/>
    </row>
    <row r="31" spans="1:16" ht="16.5" customHeight="1" x14ac:dyDescent="0.15">
      <c r="A31" s="71"/>
      <c r="B31" s="49"/>
      <c r="C31" s="34"/>
      <c r="D31" s="35"/>
      <c r="E31" s="36"/>
      <c r="F31" s="50"/>
      <c r="G31" s="51"/>
      <c r="H31" s="52"/>
      <c r="I31" s="50"/>
      <c r="J31" s="51"/>
      <c r="K31" s="52"/>
      <c r="L31" s="52"/>
      <c r="M31" s="80"/>
      <c r="N31" s="36"/>
      <c r="O31" s="35"/>
    </row>
    <row r="32" spans="1:16" ht="16.5" customHeight="1" x14ac:dyDescent="0.15">
      <c r="A32" s="40"/>
      <c r="B32" s="41" t="s">
        <v>48</v>
      </c>
      <c r="C32" s="81"/>
      <c r="D32" s="42"/>
      <c r="E32" s="82"/>
      <c r="F32" s="45"/>
      <c r="G32" s="83"/>
      <c r="H32" s="84"/>
      <c r="I32" s="45"/>
      <c r="J32" s="83"/>
      <c r="K32" s="47"/>
      <c r="L32" s="47"/>
      <c r="M32" s="46"/>
      <c r="N32" s="40"/>
      <c r="O32" s="43"/>
    </row>
    <row r="33" spans="1:15" ht="16.5" customHeight="1" x14ac:dyDescent="0.15">
      <c r="A33" s="72"/>
      <c r="B33" s="38"/>
      <c r="C33" s="38"/>
      <c r="D33" s="34"/>
      <c r="E33" s="71"/>
      <c r="F33" s="50"/>
      <c r="G33" s="85"/>
      <c r="H33" s="86"/>
      <c r="I33" s="50"/>
      <c r="J33" s="85"/>
      <c r="K33" s="86"/>
      <c r="L33" s="50"/>
      <c r="M33" s="85"/>
      <c r="N33" s="87"/>
      <c r="O33" s="35"/>
    </row>
    <row r="34" spans="1:15" ht="16.5" customHeight="1" thickBot="1" x14ac:dyDescent="0.2">
      <c r="A34" s="88"/>
      <c r="B34" s="89"/>
      <c r="C34" s="89"/>
      <c r="D34" s="90"/>
      <c r="E34" s="88"/>
      <c r="F34" s="91"/>
      <c r="G34" s="92"/>
      <c r="H34" s="93"/>
      <c r="I34" s="91"/>
      <c r="J34" s="92"/>
      <c r="K34" s="93"/>
      <c r="L34" s="91"/>
      <c r="M34" s="94"/>
      <c r="N34" s="95"/>
      <c r="O34" s="96"/>
    </row>
    <row r="35" spans="1:15" ht="18.75" customHeight="1" x14ac:dyDescent="0.15"/>
  </sheetData>
  <phoneticPr fontId="20"/>
  <pageMargins left="0.78740157480314965" right="0.39370078740157483" top="0.59055118110236227" bottom="0.39370078740157483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Pages>0</Pages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相談①</vt:lpstr>
      <vt:lpstr>相談①!Print_Area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上村 香仲美</dc:creator>
  <cp:keywords/>
  <dc:description/>
  <cp:lastModifiedBy>Administrator</cp:lastModifiedBy>
  <cp:lastPrinted>2018-02-06T05:06:51Z</cp:lastPrinted>
  <dcterms:created xsi:type="dcterms:W3CDTF">2000-12-08T02:16:17Z</dcterms:created>
  <dcterms:modified xsi:type="dcterms:W3CDTF">2024-12-19T03:56:49Z</dcterms:modified>
  <cp:category/>
</cp:coreProperties>
</file>