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01051075\Desktop\十日市場\"/>
    </mc:Choice>
  </mc:AlternateContent>
  <bookViews>
    <workbookView xWindow="120" yWindow="45" windowWidth="14955" windowHeight="9000" activeTab="3"/>
  </bookViews>
  <sheets>
    <sheet name="役所①" sheetId="1" r:id="rId1"/>
    <sheet name="役所②" sheetId="5" r:id="rId2"/>
    <sheet name="役所③" sheetId="2" r:id="rId3"/>
    <sheet name="役所④" sheetId="3" r:id="rId4"/>
  </sheets>
  <definedNames>
    <definedName name="_xlnm.Print_Area" localSheetId="0">役所①!$A$1:$O$34</definedName>
    <definedName name="_xlnm.Print_Area" localSheetId="1">役所②!$A$1:$O$32</definedName>
    <definedName name="_xlnm.Print_Area" localSheetId="2">役所③!$A$1:$O$34</definedName>
  </definedNames>
  <calcPr calcId="162913"/>
</workbook>
</file>

<file path=xl/calcChain.xml><?xml version="1.0" encoding="utf-8"?>
<calcChain xmlns="http://schemas.openxmlformats.org/spreadsheetml/2006/main">
  <c r="K10" i="1" l="1"/>
  <c r="L10" i="1"/>
  <c r="M10" i="1"/>
  <c r="K12" i="1"/>
  <c r="L12" i="1"/>
  <c r="M12" i="1"/>
  <c r="K34" i="1"/>
  <c r="L34" i="1"/>
  <c r="M34" i="1"/>
  <c r="G12" i="5"/>
  <c r="K12" i="5"/>
  <c r="M12" i="5" s="1"/>
  <c r="L12" i="5"/>
  <c r="K20" i="2"/>
  <c r="L20" i="2"/>
  <c r="M20" i="2"/>
  <c r="K22" i="2"/>
  <c r="L22" i="2"/>
  <c r="M22" i="2"/>
  <c r="K24" i="3"/>
  <c r="L24" i="3"/>
  <c r="M24" i="3"/>
  <c r="K26" i="3"/>
  <c r="L26" i="3"/>
  <c r="M26" i="3"/>
  <c r="K28" i="3"/>
  <c r="L28" i="3"/>
  <c r="M28" i="3"/>
</calcChain>
</file>

<file path=xl/sharedStrings.xml><?xml version="1.0" encoding="utf-8"?>
<sst xmlns="http://schemas.openxmlformats.org/spreadsheetml/2006/main" count="316" uniqueCount="133">
  <si>
    <t>名　　称</t>
    <rPh sb="0" eb="1">
      <t>メイ</t>
    </rPh>
    <rPh sb="3" eb="4">
      <t>ショウ</t>
    </rPh>
    <phoneticPr fontId="2"/>
  </si>
  <si>
    <t>ｺ　ｰ　ﾄﾞ</t>
    <phoneticPr fontId="2"/>
  </si>
  <si>
    <t>大分類</t>
    <rPh sb="0" eb="3">
      <t>ダイブンルイ</t>
    </rPh>
    <phoneticPr fontId="2"/>
  </si>
  <si>
    <t>中分類</t>
    <rPh sb="0" eb="1">
      <t>チュウ</t>
    </rPh>
    <rPh sb="1" eb="3">
      <t>ブンルイ</t>
    </rPh>
    <phoneticPr fontId="2"/>
  </si>
  <si>
    <t>第14号様式（第43条）</t>
    <rPh sb="0" eb="1">
      <t>ダイ</t>
    </rPh>
    <rPh sb="3" eb="4">
      <t>ゴウ</t>
    </rPh>
    <rPh sb="4" eb="6">
      <t>ヨウシキ</t>
    </rPh>
    <rPh sb="7" eb="8">
      <t>ダイ</t>
    </rPh>
    <rPh sb="10" eb="11">
      <t>ジョウ</t>
    </rPh>
    <phoneticPr fontId="2"/>
  </si>
  <si>
    <t>物　　　品　　　管　　　理　　　簿</t>
    <rPh sb="0" eb="1">
      <t>モノ</t>
    </rPh>
    <rPh sb="4" eb="5">
      <t>シナ</t>
    </rPh>
    <rPh sb="8" eb="9">
      <t>カン</t>
    </rPh>
    <rPh sb="12" eb="13">
      <t>リ</t>
    </rPh>
    <rPh sb="16" eb="17">
      <t>ボ</t>
    </rPh>
    <phoneticPr fontId="2"/>
  </si>
  <si>
    <t>番　　号</t>
    <rPh sb="0" eb="1">
      <t>バン</t>
    </rPh>
    <rPh sb="3" eb="4">
      <t>ゴウ</t>
    </rPh>
    <phoneticPr fontId="2"/>
  </si>
  <si>
    <t>出　　納</t>
    <rPh sb="0" eb="1">
      <t>デ</t>
    </rPh>
    <rPh sb="3" eb="4">
      <t>オサム</t>
    </rPh>
    <phoneticPr fontId="2"/>
  </si>
  <si>
    <t>事　　由</t>
    <rPh sb="0" eb="1">
      <t>コト</t>
    </rPh>
    <rPh sb="3" eb="4">
      <t>ユウ</t>
    </rPh>
    <phoneticPr fontId="2"/>
  </si>
  <si>
    <t>品質･形状･その他</t>
    <rPh sb="0" eb="2">
      <t>ヒンシツ</t>
    </rPh>
    <rPh sb="3" eb="5">
      <t>ケイジョウ</t>
    </rPh>
    <rPh sb="8" eb="9">
      <t>タ</t>
    </rPh>
    <phoneticPr fontId="2"/>
  </si>
  <si>
    <t>数量</t>
    <rPh sb="0" eb="2">
      <t>スウリョウ</t>
    </rPh>
    <phoneticPr fontId="2"/>
  </si>
  <si>
    <t>単　　価</t>
    <rPh sb="0" eb="1">
      <t>タン</t>
    </rPh>
    <rPh sb="3" eb="4">
      <t>アタイ</t>
    </rPh>
    <phoneticPr fontId="2"/>
  </si>
  <si>
    <t>金　　額</t>
    <rPh sb="0" eb="1">
      <t>キン</t>
    </rPh>
    <rPh sb="3" eb="4">
      <t>ガク</t>
    </rPh>
    <phoneticPr fontId="2"/>
  </si>
  <si>
    <t>　　　　　増</t>
    <rPh sb="5" eb="6">
      <t>マ</t>
    </rPh>
    <phoneticPr fontId="2"/>
  </si>
  <si>
    <t>　　　　　減</t>
    <rPh sb="5" eb="6">
      <t>ゲン</t>
    </rPh>
    <phoneticPr fontId="2"/>
  </si>
  <si>
    <t>　　現　在　高</t>
    <rPh sb="2" eb="3">
      <t>ウツツ</t>
    </rPh>
    <rPh sb="4" eb="5">
      <t>ザイ</t>
    </rPh>
    <rPh sb="6" eb="7">
      <t>タカ</t>
    </rPh>
    <phoneticPr fontId="2"/>
  </si>
  <si>
    <t>整　　理</t>
    <rPh sb="0" eb="1">
      <t>ヒトシ</t>
    </rPh>
    <rPh sb="3" eb="4">
      <t>リ</t>
    </rPh>
    <phoneticPr fontId="2"/>
  </si>
  <si>
    <t>備　　　考</t>
    <rPh sb="0" eb="1">
      <t>ビ</t>
    </rPh>
    <rPh sb="4" eb="5">
      <t>コウ</t>
    </rPh>
    <phoneticPr fontId="2"/>
  </si>
  <si>
    <t>事業種名</t>
    <rPh sb="0" eb="2">
      <t>ジギョウ</t>
    </rPh>
    <rPh sb="2" eb="3">
      <t>タネ</t>
    </rPh>
    <rPh sb="3" eb="4">
      <t>メイ</t>
    </rPh>
    <phoneticPr fontId="2"/>
  </si>
  <si>
    <t>部　屋　名　称</t>
    <rPh sb="0" eb="1">
      <t>ブ</t>
    </rPh>
    <rPh sb="2" eb="3">
      <t>ヤ</t>
    </rPh>
    <rPh sb="4" eb="5">
      <t>ナ</t>
    </rPh>
    <rPh sb="6" eb="7">
      <t>ショウ</t>
    </rPh>
    <phoneticPr fontId="2"/>
  </si>
  <si>
    <t>年月日</t>
    <rPh sb="0" eb="1">
      <t>トシ</t>
    </rPh>
    <rPh sb="1" eb="2">
      <t>ツキ</t>
    </rPh>
    <rPh sb="2" eb="3">
      <t>ヒ</t>
    </rPh>
    <phoneticPr fontId="2"/>
  </si>
  <si>
    <t>介護保険事業</t>
    <rPh sb="0" eb="2">
      <t>カイゴ</t>
    </rPh>
    <rPh sb="2" eb="4">
      <t>ホケン</t>
    </rPh>
    <rPh sb="4" eb="6">
      <t>ジギョウ</t>
    </rPh>
    <phoneticPr fontId="2"/>
  </si>
  <si>
    <t>ケアルーム</t>
    <phoneticPr fontId="2"/>
  </si>
  <si>
    <t>初度調弁</t>
    <rPh sb="0" eb="2">
      <t>ショド</t>
    </rPh>
    <rPh sb="2" eb="3">
      <t>チョウ</t>
    </rPh>
    <rPh sb="3" eb="4">
      <t>ベン</t>
    </rPh>
    <phoneticPr fontId="2"/>
  </si>
  <si>
    <t>ミーティングテーブル</t>
    <phoneticPr fontId="2"/>
  </si>
  <si>
    <t>ITO　NR-1890NK</t>
    <phoneticPr fontId="2"/>
  </si>
  <si>
    <t>引違書庫</t>
    <rPh sb="0" eb="1">
      <t>ヒ</t>
    </rPh>
    <rPh sb="1" eb="2">
      <t>チガ</t>
    </rPh>
    <rPh sb="2" eb="4">
      <t>ショコ</t>
    </rPh>
    <phoneticPr fontId="2"/>
  </si>
  <si>
    <t>ITO　5355P</t>
    <phoneticPr fontId="2"/>
  </si>
  <si>
    <t>ターゲットゲーム</t>
    <phoneticPr fontId="2"/>
  </si>
  <si>
    <t>輪投げ</t>
    <rPh sb="0" eb="2">
      <t>ワナ</t>
    </rPh>
    <phoneticPr fontId="2"/>
  </si>
  <si>
    <t>ベビーベット</t>
    <phoneticPr fontId="2"/>
  </si>
  <si>
    <t>子育て支援事業</t>
    <rPh sb="0" eb="2">
      <t>コソダ</t>
    </rPh>
    <rPh sb="3" eb="5">
      <t>シエン</t>
    </rPh>
    <rPh sb="5" eb="7">
      <t>ジギョウ</t>
    </rPh>
    <phoneticPr fontId="2"/>
  </si>
  <si>
    <t>デジタル体重計</t>
    <rPh sb="4" eb="7">
      <t>タイジュウケイ</t>
    </rPh>
    <phoneticPr fontId="2"/>
  </si>
  <si>
    <t>乳幼児身長計</t>
    <rPh sb="0" eb="3">
      <t>ニュウヨウジ</t>
    </rPh>
    <rPh sb="3" eb="5">
      <t>シンチョウ</t>
    </rPh>
    <rPh sb="5" eb="6">
      <t>ケイ</t>
    </rPh>
    <phoneticPr fontId="2"/>
  </si>
  <si>
    <t>ドミノ</t>
    <phoneticPr fontId="2"/>
  </si>
  <si>
    <t>ﾊﾟﾈﾙｼｱﾀｰ用ｽﾃｰｼﾞ</t>
    <rPh sb="8" eb="9">
      <t>ヨウ</t>
    </rPh>
    <phoneticPr fontId="2"/>
  </si>
  <si>
    <t>ひかりのくに　Ｖ46600</t>
    <phoneticPr fontId="2"/>
  </si>
  <si>
    <t>レゴセット　S51400</t>
    <phoneticPr fontId="2"/>
  </si>
  <si>
    <t>9090Dスペシャルセット</t>
    <phoneticPr fontId="2"/>
  </si>
  <si>
    <t>フレーベル館（24組）</t>
    <rPh sb="5" eb="6">
      <t>カン</t>
    </rPh>
    <rPh sb="9" eb="10">
      <t>クミ</t>
    </rPh>
    <phoneticPr fontId="2"/>
  </si>
  <si>
    <t>アオキヤ</t>
    <phoneticPr fontId="2"/>
  </si>
  <si>
    <t>ガラス引違書庫</t>
    <rPh sb="3" eb="4">
      <t>ヒ</t>
    </rPh>
    <rPh sb="4" eb="5">
      <t>チガ</t>
    </rPh>
    <rPh sb="5" eb="7">
      <t>ショコ</t>
    </rPh>
    <phoneticPr fontId="2"/>
  </si>
  <si>
    <t>Nｅｃｏｓ　474027</t>
    <phoneticPr fontId="2"/>
  </si>
  <si>
    <t>予定表白板</t>
    <rPh sb="0" eb="2">
      <t>ヨテイ</t>
    </rPh>
    <rPh sb="2" eb="3">
      <t>ヒョウ</t>
    </rPh>
    <rPh sb="3" eb="4">
      <t>ハク</t>
    </rPh>
    <rPh sb="4" eb="5">
      <t>バン</t>
    </rPh>
    <phoneticPr fontId="2"/>
  </si>
  <si>
    <t>ウチダ　385-2090</t>
    <phoneticPr fontId="2"/>
  </si>
  <si>
    <t>緑ほのぼの荘より</t>
    <rPh sb="0" eb="1">
      <t>ミドリ</t>
    </rPh>
    <rPh sb="5" eb="6">
      <t>ソウ</t>
    </rPh>
    <phoneticPr fontId="2"/>
  </si>
  <si>
    <t>案内板　コクヨ</t>
    <rPh sb="0" eb="3">
      <t>アンナイバン</t>
    </rPh>
    <phoneticPr fontId="2"/>
  </si>
  <si>
    <t>HS611-NG</t>
    <phoneticPr fontId="2"/>
  </si>
  <si>
    <t>デジタル身長計</t>
    <rPh sb="4" eb="6">
      <t>シンチョウ</t>
    </rPh>
    <rPh sb="6" eb="7">
      <t>ケイ</t>
    </rPh>
    <phoneticPr fontId="2"/>
  </si>
  <si>
    <t>購入</t>
    <rPh sb="0" eb="2">
      <t>コウニュウ</t>
    </rPh>
    <phoneticPr fontId="2"/>
  </si>
  <si>
    <t>寄贈</t>
    <rPh sb="0" eb="2">
      <t>キゾウ</t>
    </rPh>
    <phoneticPr fontId="2"/>
  </si>
  <si>
    <t>十日市場小学校より</t>
    <rPh sb="0" eb="4">
      <t>トオカイチバ</t>
    </rPh>
    <rPh sb="4" eb="7">
      <t>ショウガッコウ</t>
    </rPh>
    <phoneticPr fontId="2"/>
  </si>
  <si>
    <t>にこにこｽｰﾊﾟｰﾌﾞﾛｯｸ</t>
    <phoneticPr fontId="2"/>
  </si>
  <si>
    <t>ﾄｰｴｲﾗｲﾄＢ-2220</t>
    <phoneticPr fontId="2"/>
  </si>
  <si>
    <t>ﾄｰｴｲﾗｲﾄＢ-6615</t>
    <phoneticPr fontId="2"/>
  </si>
  <si>
    <t>GB-51F1</t>
    <phoneticPr fontId="2"/>
  </si>
  <si>
    <t>ポータブルスピーカー</t>
    <phoneticPr fontId="2"/>
  </si>
  <si>
    <t>ｴﾚｺﾑ㈱　DVRP-UN8LX</t>
    <phoneticPr fontId="2"/>
  </si>
  <si>
    <t>9-1-1～</t>
    <phoneticPr fontId="2"/>
  </si>
  <si>
    <t>8-1-1</t>
    <phoneticPr fontId="2"/>
  </si>
  <si>
    <t>8-2-1</t>
    <phoneticPr fontId="2"/>
  </si>
  <si>
    <t>8-3-1</t>
    <phoneticPr fontId="2"/>
  </si>
  <si>
    <t>8-4-1～</t>
    <phoneticPr fontId="2"/>
  </si>
  <si>
    <t>8-4-2</t>
    <phoneticPr fontId="2"/>
  </si>
  <si>
    <t>8-5-1</t>
    <phoneticPr fontId="2"/>
  </si>
  <si>
    <t>8-6-1</t>
    <phoneticPr fontId="2"/>
  </si>
  <si>
    <t>8-7-1</t>
    <phoneticPr fontId="2"/>
  </si>
  <si>
    <t>8-8-1</t>
    <phoneticPr fontId="2"/>
  </si>
  <si>
    <t>8-9-1</t>
    <phoneticPr fontId="2"/>
  </si>
  <si>
    <t>8-10-1</t>
    <phoneticPr fontId="2"/>
  </si>
  <si>
    <t>9-1-2</t>
    <phoneticPr fontId="2"/>
  </si>
  <si>
    <t>9-2-1</t>
    <phoneticPr fontId="2"/>
  </si>
  <si>
    <t>9-3-1</t>
    <phoneticPr fontId="2"/>
  </si>
  <si>
    <t>9-4-1</t>
    <phoneticPr fontId="2"/>
  </si>
  <si>
    <t>9-5-1</t>
    <phoneticPr fontId="2"/>
  </si>
  <si>
    <t>9-6-1</t>
    <phoneticPr fontId="2"/>
  </si>
  <si>
    <t>9-7-1</t>
    <phoneticPr fontId="2"/>
  </si>
  <si>
    <t>9-9-1</t>
    <phoneticPr fontId="2"/>
  </si>
  <si>
    <t>9-10-1</t>
    <phoneticPr fontId="2"/>
  </si>
  <si>
    <t>ケアルーム（子育て支援事業）</t>
    <rPh sb="6" eb="8">
      <t>コソダ</t>
    </rPh>
    <rPh sb="9" eb="11">
      <t>シエン</t>
    </rPh>
    <rPh sb="11" eb="13">
      <t>ジギョウ</t>
    </rPh>
    <phoneticPr fontId="2"/>
  </si>
  <si>
    <t>幼児用踏み台</t>
    <rPh sb="0" eb="3">
      <t>ヨウジヨウ</t>
    </rPh>
    <rPh sb="3" eb="4">
      <t>フ</t>
    </rPh>
    <rPh sb="5" eb="6">
      <t>ダイ</t>
    </rPh>
    <phoneticPr fontId="2"/>
  </si>
  <si>
    <t>エキショウプロジェクタ</t>
    <phoneticPr fontId="2"/>
  </si>
  <si>
    <t>NEC　NP500WSJ</t>
    <phoneticPr fontId="2"/>
  </si>
  <si>
    <t>ぴちぴち健康教室用</t>
    <rPh sb="4" eb="6">
      <t>ケンコウ</t>
    </rPh>
    <rPh sb="6" eb="8">
      <t>キョウシツ</t>
    </rPh>
    <rPh sb="8" eb="9">
      <t>ヨウ</t>
    </rPh>
    <phoneticPr fontId="2"/>
  </si>
  <si>
    <t>購入</t>
  </si>
  <si>
    <t>自動血圧計スポットアーム</t>
  </si>
  <si>
    <t>HEM-1020</t>
  </si>
  <si>
    <t>機能向上プログラム</t>
  </si>
  <si>
    <t>8-11-1</t>
    <phoneticPr fontId="2"/>
  </si>
  <si>
    <t>ｺ　ｰ　ﾄﾞ</t>
    <phoneticPr fontId="2"/>
  </si>
  <si>
    <t>ケアルーム</t>
    <phoneticPr fontId="2"/>
  </si>
  <si>
    <t>スクリーン</t>
    <phoneticPr fontId="2"/>
  </si>
  <si>
    <t>RS-60</t>
    <phoneticPr fontId="2"/>
  </si>
  <si>
    <t>8-12-2</t>
    <phoneticPr fontId="2"/>
  </si>
  <si>
    <t>8-12-1～</t>
    <phoneticPr fontId="2"/>
  </si>
  <si>
    <t>8-13-1</t>
    <phoneticPr fontId="2"/>
  </si>
  <si>
    <t>ぴちぴち健康教室用</t>
    <rPh sb="4" eb="6">
      <t>ケンコウ</t>
    </rPh>
    <rPh sb="6" eb="9">
      <t>キョウシツヨウ</t>
    </rPh>
    <phoneticPr fontId="2"/>
  </si>
  <si>
    <t>プロジェクター</t>
    <phoneticPr fontId="2"/>
  </si>
  <si>
    <t>EPSON　　EB-SO3</t>
    <phoneticPr fontId="2"/>
  </si>
  <si>
    <t>№　2</t>
    <phoneticPr fontId="2"/>
  </si>
  <si>
    <t>№　3</t>
    <phoneticPr fontId="2"/>
  </si>
  <si>
    <t>地域ケアルーム　　</t>
    <rPh sb="0" eb="2">
      <t>チイキ</t>
    </rPh>
    <phoneticPr fontId="2"/>
  </si>
  <si>
    <t>(包括事業）</t>
    <rPh sb="1" eb="3">
      <t>ホウカツ</t>
    </rPh>
    <rPh sb="3" eb="5">
      <t>ジギョウ</t>
    </rPh>
    <phoneticPr fontId="2"/>
  </si>
  <si>
    <t>処分</t>
    <rPh sb="0" eb="2">
      <t>ショブン</t>
    </rPh>
    <phoneticPr fontId="2"/>
  </si>
  <si>
    <t>ｵﾑﾛﾝ体重計</t>
    <rPh sb="4" eb="7">
      <t>タイジュウケイ</t>
    </rPh>
    <phoneticPr fontId="2"/>
  </si>
  <si>
    <t>ｵﾑﾛﾝ自動血圧計</t>
    <rPh sb="4" eb="6">
      <t>ジドウ</t>
    </rPh>
    <rPh sb="6" eb="8">
      <t>ケツアツ</t>
    </rPh>
    <rPh sb="8" eb="9">
      <t>ケイ</t>
    </rPh>
    <phoneticPr fontId="2"/>
  </si>
  <si>
    <t>体力向上プログラム</t>
    <rPh sb="0" eb="2">
      <t>タイリョク</t>
    </rPh>
    <rPh sb="2" eb="4">
      <t>コウジョウ</t>
    </rPh>
    <phoneticPr fontId="2"/>
  </si>
  <si>
    <t>ｺ　ｰ　ﾄﾞ</t>
    <phoneticPr fontId="2"/>
  </si>
  <si>
    <t>HBF-361</t>
    <phoneticPr fontId="2"/>
  </si>
  <si>
    <t>購入</t>
    <phoneticPr fontId="2"/>
  </si>
  <si>
    <t>HEM-7051T</t>
    <phoneticPr fontId="2"/>
  </si>
  <si>
    <t>10-2</t>
    <phoneticPr fontId="2"/>
  </si>
  <si>
    <t>10-3～</t>
    <phoneticPr fontId="2"/>
  </si>
  <si>
    <t>10-4</t>
    <phoneticPr fontId="2"/>
  </si>
  <si>
    <t>10-5</t>
    <phoneticPr fontId="2"/>
  </si>
  <si>
    <t>NO　4</t>
    <phoneticPr fontId="2"/>
  </si>
  <si>
    <t>№　1</t>
    <phoneticPr fontId="2"/>
  </si>
  <si>
    <t>ボッチャ</t>
    <phoneticPr fontId="2"/>
  </si>
  <si>
    <t>生活支援用レク用具</t>
    <rPh sb="0" eb="2">
      <t>セイカツ</t>
    </rPh>
    <rPh sb="2" eb="4">
      <t>シエン</t>
    </rPh>
    <rPh sb="4" eb="5">
      <t>ヨウ</t>
    </rPh>
    <rPh sb="7" eb="9">
      <t>ヨウグ</t>
    </rPh>
    <phoneticPr fontId="2"/>
  </si>
  <si>
    <t>８-12-1</t>
    <phoneticPr fontId="2"/>
  </si>
  <si>
    <t>証書番号</t>
    <rPh sb="0" eb="1">
      <t>アカシ</t>
    </rPh>
    <rPh sb="1" eb="2">
      <t>ショ</t>
    </rPh>
    <rPh sb="2" eb="4">
      <t>バンゴウ</t>
    </rPh>
    <phoneticPr fontId="2"/>
  </si>
  <si>
    <t>(34.35条)</t>
    <rPh sb="6" eb="7">
      <t>ジョウ</t>
    </rPh>
    <phoneticPr fontId="2"/>
  </si>
  <si>
    <t>(Ⅰ種)</t>
    <rPh sb="2" eb="3">
      <t>シュ</t>
    </rPh>
    <phoneticPr fontId="2"/>
  </si>
  <si>
    <t>(Ⅱ種)</t>
    <rPh sb="2" eb="3">
      <t>シュ</t>
    </rPh>
    <phoneticPr fontId="2"/>
  </si>
  <si>
    <t>H30.9.5処分</t>
    <rPh sb="7" eb="9">
      <t>ショブン</t>
    </rPh>
    <phoneticPr fontId="2"/>
  </si>
  <si>
    <t>R01.6月　廃棄処分</t>
    <rPh sb="5" eb="6">
      <t>ガツ</t>
    </rPh>
    <rPh sb="7" eb="9">
      <t>ハイキ</t>
    </rPh>
    <rPh sb="9" eb="11">
      <t>ショブン</t>
    </rPh>
    <phoneticPr fontId="2"/>
  </si>
  <si>
    <t>H28以前に処分</t>
    <rPh sb="3" eb="5">
      <t>イゼン</t>
    </rPh>
    <rPh sb="6" eb="8">
      <t>ショブン</t>
    </rPh>
    <phoneticPr fontId="2"/>
  </si>
  <si>
    <t>折り畳みテーブル</t>
    <rPh sb="0" eb="1">
      <t>オ</t>
    </rPh>
    <rPh sb="2" eb="3">
      <t>タタ</t>
    </rPh>
    <phoneticPr fontId="2"/>
  </si>
  <si>
    <t>W1800*D450*H720,グレー</t>
    <phoneticPr fontId="2"/>
  </si>
  <si>
    <t>～4</t>
    <phoneticPr fontId="2"/>
  </si>
  <si>
    <t>ミーティング用４台</t>
    <rPh sb="6" eb="7">
      <t>ヨウ</t>
    </rPh>
    <rPh sb="8" eb="9">
      <t>ダイ</t>
    </rPh>
    <phoneticPr fontId="2"/>
  </si>
  <si>
    <t>R05.06.01.処分</t>
    <rPh sb="10" eb="12">
      <t>ショブン</t>
    </rPh>
    <phoneticPr fontId="2"/>
  </si>
  <si>
    <t>印刷室</t>
    <rPh sb="0" eb="3">
      <t>インサツシツ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</si>
</sst>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35" x14ac:knownFonts="1">
    <font>
      <sz val="11"/>
      <name val="ＭＳ Ｐゴシック"/>
      <family val="3"/>
    </font>
    <font>
      <sz val="11"/>
      <name val="ＭＳ Ｐゴシック"/>
      <family val="3"/>
    </font>
    <font>
      <sz val="6"/>
      <name val="ＭＳ Ｐゴシック"/>
      <family val="3"/>
    </font>
    <font>
      <sz val="20"/>
      <name val="ＭＳ Ｐゴシック"/>
      <family val="3"/>
    </font>
    <font>
      <sz val="10"/>
      <name val="ＭＳ Ｐゴシック"/>
      <family val="3"/>
    </font>
    <font>
      <b/>
      <sz val="14"/>
      <name val="ＭＳ Ｐゴシック"/>
      <family val="3"/>
    </font>
    <font>
      <sz val="8"/>
      <name val="ＭＳ Ｐゴシック"/>
      <family val="3"/>
    </font>
    <font>
      <sz val="9"/>
      <name val="ＭＳ Ｐゴシック"/>
      <family val="3"/>
    </font>
    <font>
      <sz val="11"/>
      <color theme="1"/>
      <name val="ＭＳ Ｐゴシック"/>
      <family val="3"/>
      <scheme val="minor"/>
    </font>
    <font>
      <sz val="11"/>
      <color theme="0"/>
      <name val="ＭＳ Ｐゴシック"/>
      <family val="3"/>
      <scheme val="minor"/>
    </font>
    <font>
      <sz val="18"/>
      <color theme="3"/>
      <name val="ＭＳ Ｐゴシック"/>
      <family val="3"/>
      <scheme val="major"/>
    </font>
    <font>
      <b/>
      <sz val="11"/>
      <color theme="0"/>
      <name val="ＭＳ Ｐゴシック"/>
      <family val="3"/>
      <scheme val="minor"/>
    </font>
    <font>
      <sz val="11"/>
      <color rgb="FF9C6500"/>
      <name val="ＭＳ Ｐゴシック"/>
      <family val="3"/>
      <scheme val="minor"/>
    </font>
    <font>
      <sz val="11"/>
      <color rgb="FFFA7D00"/>
      <name val="ＭＳ Ｐゴシック"/>
      <family val="3"/>
      <scheme val="minor"/>
    </font>
    <font>
      <sz val="11"/>
      <color rgb="FF9C0006"/>
      <name val="ＭＳ Ｐゴシック"/>
      <family val="3"/>
      <scheme val="minor"/>
    </font>
    <font>
      <b/>
      <sz val="11"/>
      <color rgb="FFFA7D00"/>
      <name val="ＭＳ Ｐゴシック"/>
      <family val="3"/>
      <scheme val="minor"/>
    </font>
    <font>
      <sz val="11"/>
      <color indexed="10"/>
      <name val="ＭＳ Ｐゴシック"/>
      <family val="3"/>
      <scheme val="minor"/>
    </font>
    <font>
      <b/>
      <sz val="15"/>
      <color theme="3"/>
      <name val="ＭＳ Ｐゴシック"/>
      <family val="3"/>
      <scheme val="minor"/>
    </font>
    <font>
      <b/>
      <sz val="13"/>
      <color theme="3"/>
      <name val="ＭＳ Ｐゴシック"/>
      <family val="3"/>
      <scheme val="minor"/>
    </font>
    <font>
      <b/>
      <sz val="11"/>
      <color theme="3"/>
      <name val="ＭＳ Ｐゴシック"/>
      <family val="3"/>
      <scheme val="minor"/>
    </font>
    <font>
      <b/>
      <sz val="11"/>
      <color theme="1"/>
      <name val="ＭＳ Ｐゴシック"/>
      <family val="3"/>
      <scheme val="minor"/>
    </font>
    <font>
      <b/>
      <sz val="11"/>
      <color rgb="FF3F3F3F"/>
      <name val="ＭＳ Ｐゴシック"/>
      <family val="3"/>
      <scheme val="minor"/>
    </font>
    <font>
      <i/>
      <sz val="11"/>
      <color rgb="FF7F7F7F"/>
      <name val="ＭＳ Ｐゴシック"/>
      <family val="3"/>
      <scheme val="minor"/>
    </font>
    <font>
      <sz val="11"/>
      <color rgb="FF3F3F76"/>
      <name val="ＭＳ Ｐゴシック"/>
      <family val="3"/>
      <scheme val="minor"/>
    </font>
    <font>
      <sz val="11"/>
      <color rgb="FF006100"/>
      <name val="ＭＳ Ｐゴシック"/>
      <family val="3"/>
      <scheme val="minor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2" tint="-0.24991607409894101"/>
        <bgColor indexed="64"/>
      </patternFill>
    </fill>
    <fill>
      <patternFill patternType="solid">
        <fgColor theme="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/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8" borderId="42" applyNumberForma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" fillId="2" borderId="43" applyNumberFormat="0" applyFont="0" applyAlignment="0" applyProtection="0">
      <alignment vertical="center"/>
    </xf>
    <xf numFmtId="0" fontId="13" fillId="0" borderId="44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31" borderId="45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7" fillId="0" borderId="46" applyNumberFormat="0" applyFill="0" applyAlignment="0" applyProtection="0">
      <alignment vertical="center"/>
    </xf>
    <xf numFmtId="0" fontId="18" fillId="0" borderId="47" applyNumberFormat="0" applyFill="0" applyAlignment="0" applyProtection="0">
      <alignment vertical="center"/>
    </xf>
    <xf numFmtId="0" fontId="19" fillId="0" borderId="4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9" applyNumberFormat="0" applyFill="0" applyAlignment="0" applyProtection="0">
      <alignment vertical="center"/>
    </xf>
    <xf numFmtId="0" fontId="21" fillId="31" borderId="50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45" applyNumberFormat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9">
    <xf numFmtId="0" fontId="0" fillId="0" borderId="0" xfId="0" applyAlignment="1"/>
    <xf numFmtId="0" fontId="0" fillId="0" borderId="0" xfId="0" applyBorder="1" applyAlignment="1"/>
    <xf numFmtId="0" fontId="0" fillId="0" borderId="1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/>
    <xf numFmtId="0" fontId="3" fillId="0" borderId="0" xfId="0" applyFont="1" applyAlignment="1"/>
    <xf numFmtId="0" fontId="0" fillId="0" borderId="13" xfId="0" applyBorder="1" applyAlignment="1">
      <alignment horizontal="center"/>
    </xf>
    <xf numFmtId="0" fontId="0" fillId="0" borderId="14" xfId="0" applyBorder="1" applyAlignment="1"/>
    <xf numFmtId="0" fontId="0" fillId="0" borderId="3" xfId="0" applyBorder="1" applyAlignment="1">
      <alignment horizontal="center"/>
    </xf>
    <xf numFmtId="0" fontId="0" fillId="0" borderId="15" xfId="0" applyBorder="1" applyAlignment="1"/>
    <xf numFmtId="0" fontId="0" fillId="0" borderId="16" xfId="0" applyBorder="1" applyAlignment="1"/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4" xfId="0" applyBorder="1" applyAlignment="1"/>
    <xf numFmtId="0" fontId="0" fillId="0" borderId="25" xfId="0" applyBorder="1" applyAlignment="1"/>
    <xf numFmtId="0" fontId="0" fillId="0" borderId="26" xfId="0" applyBorder="1" applyAlignment="1"/>
    <xf numFmtId="0" fontId="0" fillId="0" borderId="27" xfId="0" applyBorder="1" applyAlignment="1"/>
    <xf numFmtId="0" fontId="0" fillId="0" borderId="28" xfId="0" applyBorder="1" applyAlignment="1"/>
    <xf numFmtId="0" fontId="0" fillId="0" borderId="29" xfId="0" applyBorder="1" applyAlignment="1"/>
    <xf numFmtId="0" fontId="0" fillId="0" borderId="30" xfId="0" applyBorder="1" applyAlignment="1"/>
    <xf numFmtId="0" fontId="0" fillId="0" borderId="31" xfId="0" applyBorder="1" applyAlignment="1"/>
    <xf numFmtId="0" fontId="0" fillId="0" borderId="32" xfId="0" applyBorder="1" applyAlignment="1"/>
    <xf numFmtId="0" fontId="0" fillId="0" borderId="33" xfId="0" applyBorder="1" applyAlignment="1"/>
    <xf numFmtId="0" fontId="0" fillId="0" borderId="34" xfId="0" applyBorder="1" applyAlignment="1"/>
    <xf numFmtId="3" fontId="0" fillId="0" borderId="26" xfId="0" applyNumberFormat="1" applyBorder="1" applyAlignment="1"/>
    <xf numFmtId="3" fontId="0" fillId="0" borderId="25" xfId="0" applyNumberFormat="1" applyBorder="1" applyAlignment="1"/>
    <xf numFmtId="3" fontId="0" fillId="0" borderId="3" xfId="0" applyNumberFormat="1" applyBorder="1" applyAlignment="1"/>
    <xf numFmtId="3" fontId="0" fillId="0" borderId="19" xfId="0" applyNumberFormat="1" applyBorder="1" applyAlignment="1"/>
    <xf numFmtId="3" fontId="0" fillId="0" borderId="27" xfId="0" applyNumberFormat="1" applyBorder="1" applyAlignment="1"/>
    <xf numFmtId="3" fontId="0" fillId="0" borderId="24" xfId="0" applyNumberFormat="1" applyBorder="1" applyAlignment="1"/>
    <xf numFmtId="3" fontId="0" fillId="0" borderId="30" xfId="0" applyNumberFormat="1" applyBorder="1" applyAlignment="1"/>
    <xf numFmtId="3" fontId="0" fillId="0" borderId="11" xfId="0" applyNumberFormat="1" applyBorder="1" applyAlignment="1"/>
    <xf numFmtId="3" fontId="0" fillId="0" borderId="12" xfId="0" applyNumberFormat="1" applyBorder="1" applyAlignment="1"/>
    <xf numFmtId="3" fontId="0" fillId="0" borderId="31" xfId="0" applyNumberFormat="1" applyBorder="1" applyAlignment="1"/>
    <xf numFmtId="49" fontId="4" fillId="0" borderId="26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35" xfId="0" applyNumberFormat="1" applyFont="1" applyBorder="1" applyAlignment="1">
      <alignment horizontal="center"/>
    </xf>
    <xf numFmtId="49" fontId="4" fillId="0" borderId="10" xfId="0" applyNumberFormat="1" applyFont="1" applyBorder="1" applyAlignment="1">
      <alignment horizontal="center"/>
    </xf>
    <xf numFmtId="0" fontId="5" fillId="0" borderId="2" xfId="0" applyFont="1" applyBorder="1" applyAlignment="1"/>
    <xf numFmtId="0" fontId="4" fillId="0" borderId="36" xfId="0" applyFont="1" applyBorder="1" applyAlignment="1"/>
    <xf numFmtId="0" fontId="4" fillId="0" borderId="37" xfId="0" applyFont="1" applyBorder="1" applyAlignment="1"/>
    <xf numFmtId="38" fontId="4" fillId="0" borderId="34" xfId="33" applyFont="1" applyBorder="1" applyAlignment="1"/>
    <xf numFmtId="38" fontId="4" fillId="0" borderId="38" xfId="33" applyFont="1" applyBorder="1" applyAlignment="1"/>
    <xf numFmtId="38" fontId="4" fillId="0" borderId="37" xfId="33" applyFont="1" applyBorder="1" applyAlignment="1"/>
    <xf numFmtId="38" fontId="4" fillId="0" borderId="39" xfId="33" applyFont="1" applyBorder="1" applyAlignment="1"/>
    <xf numFmtId="49" fontId="4" fillId="0" borderId="39" xfId="0" applyNumberFormat="1" applyFont="1" applyBorder="1" applyAlignment="1">
      <alignment horizontal="center"/>
    </xf>
    <xf numFmtId="0" fontId="4" fillId="0" borderId="16" xfId="0" applyFont="1" applyBorder="1" applyAlignment="1"/>
    <xf numFmtId="0" fontId="4" fillId="0" borderId="1" xfId="0" applyFont="1" applyBorder="1" applyAlignment="1"/>
    <xf numFmtId="0" fontId="4" fillId="0" borderId="19" xfId="0" applyFont="1" applyBorder="1" applyAlignment="1"/>
    <xf numFmtId="38" fontId="4" fillId="0" borderId="3" xfId="33" applyFont="1" applyBorder="1" applyAlignment="1"/>
    <xf numFmtId="38" fontId="4" fillId="0" borderId="12" xfId="33" applyFont="1" applyBorder="1" applyAlignment="1"/>
    <xf numFmtId="38" fontId="4" fillId="0" borderId="19" xfId="33" applyFont="1" applyBorder="1" applyAlignment="1"/>
    <xf numFmtId="0" fontId="6" fillId="0" borderId="19" xfId="0" applyFont="1" applyBorder="1" applyAlignment="1"/>
    <xf numFmtId="0" fontId="4" fillId="0" borderId="24" xfId="0" applyFont="1" applyBorder="1" applyAlignment="1"/>
    <xf numFmtId="56" fontId="0" fillId="0" borderId="2" xfId="0" applyNumberFormat="1" applyBorder="1" applyAlignment="1"/>
    <xf numFmtId="49" fontId="0" fillId="0" borderId="0" xfId="0" applyNumberFormat="1" applyBorder="1" applyAlignment="1"/>
    <xf numFmtId="0" fontId="4" fillId="0" borderId="24" xfId="0" applyNumberFormat="1" applyFont="1" applyBorder="1" applyAlignment="1"/>
    <xf numFmtId="0" fontId="4" fillId="0" borderId="25" xfId="0" applyNumberFormat="1" applyFont="1" applyBorder="1" applyAlignment="1"/>
    <xf numFmtId="38" fontId="4" fillId="0" borderId="26" xfId="33" applyFont="1" applyBorder="1" applyAlignment="1"/>
    <xf numFmtId="38" fontId="4" fillId="0" borderId="27" xfId="33" applyFont="1" applyBorder="1" applyAlignment="1">
      <alignment horizontal="right"/>
    </xf>
    <xf numFmtId="38" fontId="4" fillId="0" borderId="25" xfId="33" applyFont="1" applyBorder="1" applyAlignment="1"/>
    <xf numFmtId="38" fontId="4" fillId="0" borderId="27" xfId="33" applyFont="1" applyBorder="1" applyAlignment="1"/>
    <xf numFmtId="0" fontId="4" fillId="0" borderId="26" xfId="0" applyNumberFormat="1" applyFont="1" applyBorder="1" applyAlignment="1"/>
    <xf numFmtId="0" fontId="4" fillId="0" borderId="28" xfId="0" applyNumberFormat="1" applyFont="1" applyBorder="1" applyAlignment="1"/>
    <xf numFmtId="0" fontId="4" fillId="0" borderId="1" xfId="0" applyNumberFormat="1" applyFont="1" applyBorder="1" applyAlignment="1"/>
    <xf numFmtId="0" fontId="4" fillId="0" borderId="19" xfId="0" applyNumberFormat="1" applyFont="1" applyBorder="1" applyAlignment="1"/>
    <xf numFmtId="56" fontId="0" fillId="0" borderId="0" xfId="0" applyNumberFormat="1" applyBorder="1" applyAlignment="1"/>
    <xf numFmtId="0" fontId="4" fillId="0" borderId="29" xfId="0" applyFont="1" applyBorder="1" applyAlignment="1"/>
    <xf numFmtId="0" fontId="4" fillId="0" borderId="26" xfId="0" applyFont="1" applyBorder="1" applyAlignment="1"/>
    <xf numFmtId="0" fontId="4" fillId="0" borderId="25" xfId="0" applyFont="1" applyBorder="1" applyAlignment="1"/>
    <xf numFmtId="49" fontId="4" fillId="0" borderId="39" xfId="0" applyNumberFormat="1" applyFont="1" applyBorder="1" applyAlignment="1">
      <alignment horizontal="left"/>
    </xf>
    <xf numFmtId="49" fontId="4" fillId="0" borderId="16" xfId="0" applyNumberFormat="1" applyFont="1" applyBorder="1" applyAlignment="1">
      <alignment horizontal="center"/>
    </xf>
    <xf numFmtId="0" fontId="4" fillId="0" borderId="3" xfId="0" applyFont="1" applyBorder="1" applyAlignment="1"/>
    <xf numFmtId="49" fontId="4" fillId="0" borderId="16" xfId="0" applyNumberFormat="1" applyFont="1" applyBorder="1" applyAlignment="1" applyProtection="1">
      <alignment horizontal="center"/>
      <protection locked="0" hidden="1"/>
    </xf>
    <xf numFmtId="0" fontId="4" fillId="0" borderId="3" xfId="0" applyNumberFormat="1" applyFont="1" applyBorder="1" applyAlignment="1"/>
    <xf numFmtId="0" fontId="4" fillId="0" borderId="36" xfId="0" applyNumberFormat="1" applyFont="1" applyBorder="1" applyAlignment="1"/>
    <xf numFmtId="0" fontId="4" fillId="0" borderId="37" xfId="0" applyNumberFormat="1" applyFont="1" applyBorder="1" applyAlignment="1"/>
    <xf numFmtId="38" fontId="4" fillId="0" borderId="8" xfId="33" applyFont="1" applyBorder="1" applyAlignment="1"/>
    <xf numFmtId="0" fontId="4" fillId="0" borderId="39" xfId="0" applyNumberFormat="1" applyFont="1" applyBorder="1" applyAlignment="1"/>
    <xf numFmtId="38" fontId="4" fillId="0" borderId="28" xfId="33" applyFont="1" applyBorder="1" applyAlignment="1"/>
    <xf numFmtId="0" fontId="4" fillId="0" borderId="12" xfId="0" applyNumberFormat="1" applyFont="1" applyBorder="1" applyAlignment="1"/>
    <xf numFmtId="38" fontId="4" fillId="0" borderId="40" xfId="33" applyFont="1" applyBorder="1" applyAlignment="1"/>
    <xf numFmtId="38" fontId="4" fillId="0" borderId="17" xfId="33" applyFont="1" applyBorder="1" applyAlignment="1"/>
    <xf numFmtId="0" fontId="4" fillId="0" borderId="16" xfId="0" applyNumberFormat="1" applyFont="1" applyBorder="1" applyAlignment="1"/>
    <xf numFmtId="0" fontId="4" fillId="0" borderId="27" xfId="0" applyNumberFormat="1" applyFont="1" applyBorder="1" applyAlignment="1"/>
    <xf numFmtId="38" fontId="4" fillId="0" borderId="29" xfId="33" applyFont="1" applyBorder="1" applyAlignment="1"/>
    <xf numFmtId="38" fontId="4" fillId="0" borderId="24" xfId="33" applyFont="1" applyBorder="1" applyAlignment="1"/>
    <xf numFmtId="0" fontId="4" fillId="0" borderId="35" xfId="0" applyNumberFormat="1" applyFont="1" applyBorder="1" applyAlignment="1"/>
    <xf numFmtId="0" fontId="4" fillId="0" borderId="30" xfId="0" applyNumberFormat="1" applyFont="1" applyBorder="1" applyAlignment="1"/>
    <xf numFmtId="0" fontId="4" fillId="0" borderId="31" xfId="0" applyNumberFormat="1" applyFont="1" applyBorder="1" applyAlignment="1"/>
    <xf numFmtId="38" fontId="4" fillId="0" borderId="32" xfId="33" applyFont="1" applyBorder="1" applyAlignment="1"/>
    <xf numFmtId="38" fontId="4" fillId="0" borderId="30" xfId="33" applyFont="1" applyBorder="1" applyAlignment="1"/>
    <xf numFmtId="38" fontId="4" fillId="0" borderId="31" xfId="33" applyFont="1" applyBorder="1" applyAlignment="1"/>
    <xf numFmtId="38" fontId="4" fillId="0" borderId="11" xfId="33" applyFont="1" applyBorder="1" applyAlignment="1"/>
    <xf numFmtId="0" fontId="4" fillId="0" borderId="10" xfId="0" applyNumberFormat="1" applyFont="1" applyBorder="1" applyAlignment="1"/>
    <xf numFmtId="0" fontId="4" fillId="0" borderId="33" xfId="0" applyNumberFormat="1" applyFont="1" applyBorder="1" applyAlignment="1"/>
    <xf numFmtId="176" fontId="4" fillId="0" borderId="27" xfId="0" applyNumberFormat="1" applyFont="1" applyBorder="1" applyAlignment="1"/>
    <xf numFmtId="176" fontId="4" fillId="0" borderId="25" xfId="0" applyNumberFormat="1" applyFont="1" applyBorder="1" applyAlignment="1"/>
    <xf numFmtId="176" fontId="4" fillId="0" borderId="26" xfId="0" applyNumberFormat="1" applyFont="1" applyBorder="1" applyAlignment="1"/>
    <xf numFmtId="0" fontId="4" fillId="0" borderId="26" xfId="0" applyFont="1" applyFill="1" applyBorder="1" applyAlignment="1"/>
    <xf numFmtId="176" fontId="4" fillId="0" borderId="12" xfId="0" applyNumberFormat="1" applyFont="1" applyBorder="1" applyAlignment="1"/>
    <xf numFmtId="176" fontId="4" fillId="0" borderId="19" xfId="33" applyNumberFormat="1" applyFont="1" applyBorder="1" applyAlignment="1"/>
    <xf numFmtId="176" fontId="4" fillId="0" borderId="3" xfId="33" applyNumberFormat="1" applyFont="1" applyBorder="1" applyAlignment="1"/>
    <xf numFmtId="176" fontId="4" fillId="0" borderId="12" xfId="33" applyNumberFormat="1" applyFont="1" applyBorder="1" applyAlignment="1"/>
    <xf numFmtId="176" fontId="4" fillId="0" borderId="3" xfId="0" applyNumberFormat="1" applyFont="1" applyBorder="1" applyAlignment="1"/>
    <xf numFmtId="49" fontId="4" fillId="0" borderId="3" xfId="0" applyNumberFormat="1" applyFont="1" applyFill="1" applyBorder="1" applyAlignment="1">
      <alignment horizontal="center"/>
    </xf>
    <xf numFmtId="0" fontId="0" fillId="0" borderId="4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26" xfId="0" applyFill="1" applyBorder="1" applyAlignment="1"/>
    <xf numFmtId="0" fontId="7" fillId="0" borderId="12" xfId="0" applyFont="1" applyFill="1" applyBorder="1" applyAlignment="1">
      <alignment horizontal="center"/>
    </xf>
    <xf numFmtId="0" fontId="0" fillId="0" borderId="27" xfId="0" applyFill="1" applyBorder="1" applyAlignment="1"/>
    <xf numFmtId="0" fontId="0" fillId="0" borderId="38" xfId="0" applyFill="1" applyBorder="1" applyAlignment="1"/>
    <xf numFmtId="0" fontId="7" fillId="0" borderId="3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4" fillId="0" borderId="16" xfId="0" applyFont="1" applyBorder="1" applyAlignment="1">
      <alignment horizontal="left" vertical="center"/>
    </xf>
    <xf numFmtId="0" fontId="7" fillId="0" borderId="12" xfId="0" applyFont="1" applyBorder="1" applyAlignment="1">
      <alignment horizontal="center"/>
    </xf>
    <xf numFmtId="57" fontId="4" fillId="0" borderId="34" xfId="0" applyNumberFormat="1" applyFont="1" applyBorder="1" applyAlignment="1"/>
    <xf numFmtId="57" fontId="4" fillId="0" borderId="29" xfId="0" applyNumberFormat="1" applyFont="1" applyBorder="1" applyAlignment="1"/>
    <xf numFmtId="57" fontId="4" fillId="0" borderId="29" xfId="0" applyNumberFormat="1" applyFont="1" applyBorder="1" applyAlignment="1">
      <alignment vertical="center"/>
    </xf>
    <xf numFmtId="57" fontId="0" fillId="0" borderId="29" xfId="0" applyNumberFormat="1" applyBorder="1" applyAlignment="1"/>
    <xf numFmtId="0" fontId="0" fillId="34" borderId="27" xfId="0" applyFill="1" applyBorder="1" applyAlignment="1"/>
    <xf numFmtId="0" fontId="0" fillId="34" borderId="16" xfId="0" applyFill="1" applyBorder="1" applyAlignment="1"/>
    <xf numFmtId="0" fontId="7" fillId="34" borderId="12" xfId="0" applyFont="1" applyFill="1" applyBorder="1" applyAlignment="1">
      <alignment horizontal="center"/>
    </xf>
    <xf numFmtId="49" fontId="4" fillId="34" borderId="3" xfId="0" applyNumberFormat="1" applyFont="1" applyFill="1" applyBorder="1" applyAlignment="1">
      <alignment horizontal="center"/>
    </xf>
    <xf numFmtId="57" fontId="4" fillId="34" borderId="29" xfId="0" applyNumberFormat="1" applyFont="1" applyFill="1" applyBorder="1" applyAlignment="1"/>
    <xf numFmtId="0" fontId="4" fillId="34" borderId="24" xfId="0" applyFont="1" applyFill="1" applyBorder="1" applyAlignment="1"/>
    <xf numFmtId="0" fontId="4" fillId="34" borderId="25" xfId="0" applyFont="1" applyFill="1" applyBorder="1" applyAlignment="1"/>
    <xf numFmtId="38" fontId="4" fillId="34" borderId="26" xfId="33" applyFont="1" applyFill="1" applyBorder="1" applyAlignment="1"/>
    <xf numFmtId="38" fontId="4" fillId="34" borderId="27" xfId="33" applyFont="1" applyFill="1" applyBorder="1" applyAlignment="1"/>
    <xf numFmtId="38" fontId="4" fillId="34" borderId="25" xfId="33" applyFont="1" applyFill="1" applyBorder="1" applyAlignment="1"/>
    <xf numFmtId="0" fontId="4" fillId="34" borderId="26" xfId="0" applyNumberFormat="1" applyFont="1" applyFill="1" applyBorder="1" applyAlignment="1"/>
    <xf numFmtId="0" fontId="4" fillId="34" borderId="25" xfId="0" applyNumberFormat="1" applyFont="1" applyFill="1" applyBorder="1" applyAlignment="1"/>
    <xf numFmtId="0" fontId="4" fillId="34" borderId="1" xfId="0" applyFont="1" applyFill="1" applyBorder="1" applyAlignment="1"/>
    <xf numFmtId="0" fontId="4" fillId="34" borderId="19" xfId="0" applyFont="1" applyFill="1" applyBorder="1" applyAlignment="1"/>
    <xf numFmtId="38" fontId="4" fillId="34" borderId="3" xfId="33" applyFont="1" applyFill="1" applyBorder="1" applyAlignment="1"/>
    <xf numFmtId="38" fontId="4" fillId="34" borderId="12" xfId="33" applyFont="1" applyFill="1" applyBorder="1" applyAlignment="1"/>
    <xf numFmtId="38" fontId="4" fillId="34" borderId="19" xfId="33" applyFont="1" applyFill="1" applyBorder="1" applyAlignment="1"/>
    <xf numFmtId="0" fontId="4" fillId="34" borderId="19" xfId="0" applyNumberFormat="1" applyFont="1" applyFill="1" applyBorder="1" applyAlignment="1"/>
    <xf numFmtId="38" fontId="4" fillId="34" borderId="27" xfId="33" applyFont="1" applyFill="1" applyBorder="1" applyAlignment="1">
      <alignment horizontal="right"/>
    </xf>
    <xf numFmtId="56" fontId="4" fillId="34" borderId="19" xfId="0" applyNumberFormat="1" applyFont="1" applyFill="1" applyBorder="1" applyAlignment="1"/>
    <xf numFmtId="0" fontId="25" fillId="0" borderId="0" xfId="0" applyFont="1" applyAlignment="1"/>
    <xf numFmtId="0" fontId="27" fillId="0" borderId="0" xfId="0" applyFont="1" applyAlignment="1"/>
    <xf numFmtId="0" fontId="28" fillId="0" borderId="6" xfId="0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8" fillId="0" borderId="5" xfId="0" applyFont="1" applyBorder="1" applyAlignment="1">
      <alignment horizontal="center"/>
    </xf>
    <xf numFmtId="0" fontId="28" fillId="0" borderId="7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8" fillId="0" borderId="8" xfId="0" applyFont="1" applyBorder="1" applyAlignment="1">
      <alignment horizontal="center"/>
    </xf>
    <xf numFmtId="0" fontId="28" fillId="0" borderId="2" xfId="0" applyFont="1" applyBorder="1" applyAlignment="1"/>
    <xf numFmtId="0" fontId="28" fillId="0" borderId="9" xfId="0" applyFont="1" applyBorder="1" applyAlignment="1">
      <alignment horizontal="center"/>
    </xf>
    <xf numFmtId="0" fontId="28" fillId="0" borderId="10" xfId="0" applyFont="1" applyBorder="1" applyAlignment="1">
      <alignment horizontal="center"/>
    </xf>
    <xf numFmtId="0" fontId="28" fillId="0" borderId="11" xfId="0" applyFont="1" applyBorder="1" applyAlignment="1">
      <alignment horizontal="center"/>
    </xf>
    <xf numFmtId="0" fontId="29" fillId="0" borderId="2" xfId="0" applyFont="1" applyBorder="1" applyAlignment="1"/>
    <xf numFmtId="0" fontId="28" fillId="0" borderId="0" xfId="0" applyFont="1" applyBorder="1" applyAlignment="1"/>
    <xf numFmtId="0" fontId="28" fillId="0" borderId="15" xfId="0" applyFont="1" applyBorder="1" applyAlignment="1"/>
    <xf numFmtId="0" fontId="28" fillId="0" borderId="41" xfId="0" applyFont="1" applyFill="1" applyBorder="1" applyAlignment="1">
      <alignment horizontal="center"/>
    </xf>
    <xf numFmtId="0" fontId="28" fillId="0" borderId="18" xfId="0" applyFont="1" applyBorder="1" applyAlignment="1">
      <alignment horizontal="center"/>
    </xf>
    <xf numFmtId="0" fontId="28" fillId="0" borderId="20" xfId="0" applyFont="1" applyBorder="1" applyAlignment="1"/>
    <xf numFmtId="0" fontId="28" fillId="0" borderId="4" xfId="0" applyFont="1" applyBorder="1" applyAlignment="1"/>
    <xf numFmtId="0" fontId="28" fillId="0" borderId="21" xfId="0" applyFont="1" applyBorder="1" applyAlignment="1"/>
    <xf numFmtId="0" fontId="28" fillId="0" borderId="23" xfId="0" applyFont="1" applyBorder="1" applyAlignment="1">
      <alignment horizontal="center"/>
    </xf>
    <xf numFmtId="0" fontId="28" fillId="0" borderId="5" xfId="0" applyFont="1" applyBorder="1" applyAlignment="1"/>
    <xf numFmtId="0" fontId="28" fillId="0" borderId="16" xfId="0" applyFont="1" applyBorder="1" applyAlignment="1">
      <alignment horizontal="center"/>
    </xf>
    <xf numFmtId="0" fontId="28" fillId="0" borderId="12" xfId="0" applyFont="1" applyFill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8" fillId="0" borderId="19" xfId="0" applyFont="1" applyBorder="1" applyAlignment="1">
      <alignment horizontal="center"/>
    </xf>
    <xf numFmtId="0" fontId="28" fillId="0" borderId="14" xfId="0" applyFont="1" applyBorder="1" applyAlignment="1"/>
    <xf numFmtId="0" fontId="28" fillId="0" borderId="13" xfId="0" applyFont="1" applyBorder="1" applyAlignment="1">
      <alignment horizontal="center"/>
    </xf>
    <xf numFmtId="0" fontId="28" fillId="0" borderId="22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28" fillId="0" borderId="17" xfId="0" applyFont="1" applyBorder="1" applyAlignment="1">
      <alignment horizontal="center"/>
    </xf>
    <xf numFmtId="57" fontId="28" fillId="8" borderId="29" xfId="0" applyNumberFormat="1" applyFont="1" applyFill="1" applyBorder="1" applyAlignment="1"/>
    <xf numFmtId="0" fontId="28" fillId="8" borderId="26" xfId="0" applyFont="1" applyFill="1" applyBorder="1" applyAlignment="1"/>
    <xf numFmtId="0" fontId="30" fillId="8" borderId="24" xfId="0" applyFont="1" applyFill="1" applyBorder="1" applyAlignment="1"/>
    <xf numFmtId="0" fontId="28" fillId="8" borderId="25" xfId="0" applyFont="1" applyFill="1" applyBorder="1" applyAlignment="1"/>
    <xf numFmtId="3" fontId="28" fillId="8" borderId="27" xfId="0" applyNumberFormat="1" applyFont="1" applyFill="1" applyBorder="1" applyAlignment="1">
      <alignment horizontal="right"/>
    </xf>
    <xf numFmtId="3" fontId="28" fillId="8" borderId="25" xfId="0" applyNumberFormat="1" applyFont="1" applyFill="1" applyBorder="1" applyAlignment="1"/>
    <xf numFmtId="0" fontId="28" fillId="8" borderId="27" xfId="0" applyFont="1" applyFill="1" applyBorder="1" applyAlignment="1"/>
    <xf numFmtId="3" fontId="28" fillId="8" borderId="26" xfId="0" applyNumberFormat="1" applyFont="1" applyFill="1" applyBorder="1" applyAlignment="1"/>
    <xf numFmtId="49" fontId="30" fillId="8" borderId="26" xfId="0" applyNumberFormat="1" applyFont="1" applyFill="1" applyBorder="1" applyAlignment="1">
      <alignment horizontal="center"/>
    </xf>
    <xf numFmtId="0" fontId="28" fillId="8" borderId="28" xfId="0" applyFont="1" applyFill="1" applyBorder="1" applyAlignment="1"/>
    <xf numFmtId="0" fontId="28" fillId="8" borderId="16" xfId="0" applyFont="1" applyFill="1" applyBorder="1" applyAlignment="1"/>
    <xf numFmtId="0" fontId="31" fillId="8" borderId="12" xfId="0" applyFont="1" applyFill="1" applyBorder="1" applyAlignment="1">
      <alignment horizontal="center"/>
    </xf>
    <xf numFmtId="0" fontId="30" fillId="8" borderId="1" xfId="0" applyFont="1" applyFill="1" applyBorder="1" applyAlignment="1"/>
    <xf numFmtId="0" fontId="28" fillId="8" borderId="19" xfId="0" applyFont="1" applyFill="1" applyBorder="1" applyAlignment="1"/>
    <xf numFmtId="0" fontId="28" fillId="8" borderId="3" xfId="0" applyFont="1" applyFill="1" applyBorder="1" applyAlignment="1"/>
    <xf numFmtId="3" fontId="28" fillId="8" borderId="12" xfId="0" applyNumberFormat="1" applyFont="1" applyFill="1" applyBorder="1" applyAlignment="1"/>
    <xf numFmtId="3" fontId="28" fillId="8" borderId="19" xfId="0" applyNumberFormat="1" applyFont="1" applyFill="1" applyBorder="1" applyAlignment="1"/>
    <xf numFmtId="0" fontId="28" fillId="8" borderId="12" xfId="0" applyFont="1" applyFill="1" applyBorder="1" applyAlignment="1"/>
    <xf numFmtId="3" fontId="28" fillId="8" borderId="3" xfId="0" applyNumberFormat="1" applyFont="1" applyFill="1" applyBorder="1" applyAlignment="1"/>
    <xf numFmtId="49" fontId="30" fillId="8" borderId="3" xfId="0" applyNumberFormat="1" applyFont="1" applyFill="1" applyBorder="1" applyAlignment="1">
      <alignment horizontal="center"/>
    </xf>
    <xf numFmtId="0" fontId="31" fillId="8" borderId="19" xfId="0" applyFont="1" applyFill="1" applyBorder="1" applyAlignment="1"/>
    <xf numFmtId="57" fontId="28" fillId="0" borderId="29" xfId="0" applyNumberFormat="1" applyFont="1" applyBorder="1" applyAlignment="1"/>
    <xf numFmtId="0" fontId="28" fillId="0" borderId="27" xfId="0" applyFont="1" applyFill="1" applyBorder="1" applyAlignment="1"/>
    <xf numFmtId="0" fontId="30" fillId="0" borderId="24" xfId="0" applyFont="1" applyBorder="1" applyAlignment="1"/>
    <xf numFmtId="0" fontId="28" fillId="0" borderId="25" xfId="0" applyFont="1" applyBorder="1" applyAlignment="1"/>
    <xf numFmtId="0" fontId="28" fillId="0" borderId="26" xfId="0" applyFont="1" applyBorder="1" applyAlignment="1"/>
    <xf numFmtId="3" fontId="28" fillId="0" borderId="27" xfId="0" applyNumberFormat="1" applyFont="1" applyBorder="1" applyAlignment="1"/>
    <xf numFmtId="3" fontId="28" fillId="0" borderId="25" xfId="0" applyNumberFormat="1" applyFont="1" applyBorder="1" applyAlignment="1"/>
    <xf numFmtId="0" fontId="28" fillId="0" borderId="27" xfId="0" applyFont="1" applyBorder="1" applyAlignment="1"/>
    <xf numFmtId="3" fontId="28" fillId="0" borderId="26" xfId="0" applyNumberFormat="1" applyFont="1" applyBorder="1" applyAlignment="1"/>
    <xf numFmtId="49" fontId="30" fillId="0" borderId="26" xfId="0" applyNumberFormat="1" applyFont="1" applyBorder="1" applyAlignment="1">
      <alignment horizontal="center"/>
    </xf>
    <xf numFmtId="0" fontId="28" fillId="0" borderId="16" xfId="0" applyFont="1" applyBorder="1" applyAlignment="1"/>
    <xf numFmtId="0" fontId="31" fillId="0" borderId="12" xfId="0" applyFont="1" applyFill="1" applyBorder="1" applyAlignment="1">
      <alignment horizontal="center"/>
    </xf>
    <xf numFmtId="0" fontId="30" fillId="0" borderId="1" xfId="0" applyFont="1" applyBorder="1" applyAlignment="1"/>
    <xf numFmtId="0" fontId="28" fillId="0" borderId="19" xfId="0" applyFont="1" applyBorder="1" applyAlignment="1"/>
    <xf numFmtId="0" fontId="28" fillId="0" borderId="3" xfId="0" applyFont="1" applyBorder="1" applyAlignment="1"/>
    <xf numFmtId="3" fontId="28" fillId="0" borderId="12" xfId="0" applyNumberFormat="1" applyFont="1" applyBorder="1" applyAlignment="1"/>
    <xf numFmtId="3" fontId="28" fillId="0" borderId="19" xfId="0" applyNumberFormat="1" applyFont="1" applyBorder="1" applyAlignment="1"/>
    <xf numFmtId="0" fontId="28" fillId="0" borderId="12" xfId="0" applyFont="1" applyBorder="1" applyAlignment="1"/>
    <xf numFmtId="3" fontId="28" fillId="0" borderId="3" xfId="0" applyNumberFormat="1" applyFont="1" applyBorder="1" applyAlignment="1"/>
    <xf numFmtId="49" fontId="30" fillId="0" borderId="3" xfId="0" applyNumberFormat="1" applyFont="1" applyBorder="1" applyAlignment="1">
      <alignment horizontal="center"/>
    </xf>
    <xf numFmtId="57" fontId="28" fillId="0" borderId="29" xfId="0" applyNumberFormat="1" applyFont="1" applyFill="1" applyBorder="1" applyAlignment="1"/>
    <xf numFmtId="0" fontId="30" fillId="0" borderId="24" xfId="0" applyFont="1" applyFill="1" applyBorder="1" applyAlignment="1"/>
    <xf numFmtId="0" fontId="28" fillId="0" borderId="25" xfId="0" applyFont="1" applyFill="1" applyBorder="1" applyAlignment="1"/>
    <xf numFmtId="0" fontId="28" fillId="0" borderId="26" xfId="0" applyFont="1" applyFill="1" applyBorder="1" applyAlignment="1"/>
    <xf numFmtId="3" fontId="28" fillId="0" borderId="27" xfId="0" applyNumberFormat="1" applyFont="1" applyFill="1" applyBorder="1" applyAlignment="1"/>
    <xf numFmtId="3" fontId="28" fillId="0" borderId="25" xfId="0" applyNumberFormat="1" applyFont="1" applyFill="1" applyBorder="1" applyAlignment="1"/>
    <xf numFmtId="3" fontId="28" fillId="0" borderId="26" xfId="0" applyNumberFormat="1" applyFont="1" applyFill="1" applyBorder="1" applyAlignment="1"/>
    <xf numFmtId="49" fontId="30" fillId="0" borderId="26" xfId="0" applyNumberFormat="1" applyFont="1" applyFill="1" applyBorder="1" applyAlignment="1">
      <alignment horizontal="center"/>
    </xf>
    <xf numFmtId="0" fontId="32" fillId="0" borderId="25" xfId="0" applyFont="1" applyFill="1" applyBorder="1" applyAlignment="1"/>
    <xf numFmtId="0" fontId="28" fillId="0" borderId="16" xfId="0" applyFont="1" applyFill="1" applyBorder="1" applyAlignment="1"/>
    <xf numFmtId="0" fontId="30" fillId="0" borderId="1" xfId="0" applyFont="1" applyFill="1" applyBorder="1" applyAlignment="1"/>
    <xf numFmtId="0" fontId="28" fillId="0" borderId="19" xfId="0" applyFont="1" applyFill="1" applyBorder="1" applyAlignment="1"/>
    <xf numFmtId="0" fontId="28" fillId="0" borderId="3" xfId="0" applyFont="1" applyFill="1" applyBorder="1" applyAlignment="1"/>
    <xf numFmtId="3" fontId="28" fillId="0" borderId="12" xfId="0" applyNumberFormat="1" applyFont="1" applyFill="1" applyBorder="1" applyAlignment="1"/>
    <xf numFmtId="3" fontId="28" fillId="0" borderId="19" xfId="0" applyNumberFormat="1" applyFont="1" applyFill="1" applyBorder="1" applyAlignment="1"/>
    <xf numFmtId="3" fontId="28" fillId="0" borderId="3" xfId="0" applyNumberFormat="1" applyFont="1" applyFill="1" applyBorder="1" applyAlignment="1"/>
    <xf numFmtId="49" fontId="30" fillId="0" borderId="3" xfId="0" applyNumberFormat="1" applyFont="1" applyFill="1" applyBorder="1" applyAlignment="1">
      <alignment horizontal="center"/>
    </xf>
    <xf numFmtId="0" fontId="32" fillId="0" borderId="19" xfId="0" applyFont="1" applyFill="1" applyBorder="1" applyAlignment="1"/>
    <xf numFmtId="3" fontId="28" fillId="8" borderId="27" xfId="0" applyNumberFormat="1" applyFont="1" applyFill="1" applyBorder="1" applyAlignment="1"/>
    <xf numFmtId="0" fontId="32" fillId="8" borderId="25" xfId="0" applyFont="1" applyFill="1" applyBorder="1" applyAlignment="1"/>
    <xf numFmtId="0" fontId="32" fillId="8" borderId="19" xfId="0" applyFont="1" applyFill="1" applyBorder="1" applyAlignment="1"/>
    <xf numFmtId="0" fontId="31" fillId="0" borderId="25" xfId="0" applyFont="1" applyBorder="1" applyAlignment="1"/>
    <xf numFmtId="0" fontId="31" fillId="0" borderId="19" xfId="0" applyFont="1" applyBorder="1" applyAlignment="1"/>
    <xf numFmtId="0" fontId="28" fillId="8" borderId="38" xfId="0" applyFont="1" applyFill="1" applyBorder="1" applyAlignment="1"/>
    <xf numFmtId="0" fontId="31" fillId="8" borderId="25" xfId="0" applyFont="1" applyFill="1" applyBorder="1" applyAlignment="1"/>
    <xf numFmtId="57" fontId="28" fillId="8" borderId="34" xfId="0" applyNumberFormat="1" applyFont="1" applyFill="1" applyBorder="1" applyAlignment="1"/>
    <xf numFmtId="0" fontId="30" fillId="8" borderId="27" xfId="0" applyFont="1" applyFill="1" applyBorder="1" applyAlignment="1"/>
    <xf numFmtId="0" fontId="28" fillId="8" borderId="24" xfId="0" applyFont="1" applyFill="1" applyBorder="1" applyAlignment="1"/>
    <xf numFmtId="0" fontId="28" fillId="8" borderId="29" xfId="0" applyFont="1" applyFill="1" applyBorder="1" applyAlignment="1"/>
    <xf numFmtId="3" fontId="28" fillId="8" borderId="24" xfId="0" applyNumberFormat="1" applyFont="1" applyFill="1" applyBorder="1" applyAlignment="1"/>
    <xf numFmtId="49" fontId="30" fillId="8" borderId="35" xfId="0" applyNumberFormat="1" applyFont="1" applyFill="1" applyBorder="1" applyAlignment="1">
      <alignment horizontal="center"/>
    </xf>
    <xf numFmtId="0" fontId="28" fillId="8" borderId="32" xfId="0" applyFont="1" applyFill="1" applyBorder="1" applyAlignment="1"/>
    <xf numFmtId="0" fontId="31" fillId="8" borderId="30" xfId="0" applyFont="1" applyFill="1" applyBorder="1" applyAlignment="1">
      <alignment horizontal="center"/>
    </xf>
    <xf numFmtId="0" fontId="30" fillId="8" borderId="30" xfId="0" applyFont="1" applyFill="1" applyBorder="1" applyAlignment="1"/>
    <xf numFmtId="0" fontId="28" fillId="8" borderId="31" xfId="0" applyFont="1" applyFill="1" applyBorder="1" applyAlignment="1"/>
    <xf numFmtId="3" fontId="28" fillId="8" borderId="30" xfId="0" applyNumberFormat="1" applyFont="1" applyFill="1" applyBorder="1" applyAlignment="1"/>
    <xf numFmtId="3" fontId="28" fillId="8" borderId="31" xfId="0" applyNumberFormat="1" applyFont="1" applyFill="1" applyBorder="1" applyAlignment="1"/>
    <xf numFmtId="0" fontId="28" fillId="8" borderId="30" xfId="0" applyFont="1" applyFill="1" applyBorder="1" applyAlignment="1"/>
    <xf numFmtId="3" fontId="28" fillId="8" borderId="11" xfId="0" applyNumberFormat="1" applyFont="1" applyFill="1" applyBorder="1" applyAlignment="1"/>
    <xf numFmtId="49" fontId="30" fillId="8" borderId="32" xfId="0" applyNumberFormat="1" applyFont="1" applyFill="1" applyBorder="1" applyAlignment="1">
      <alignment horizontal="center"/>
    </xf>
    <xf numFmtId="0" fontId="31" fillId="8" borderId="33" xfId="0" applyFont="1" applyFill="1" applyBorder="1" applyAlignment="1"/>
    <xf numFmtId="0" fontId="28" fillId="0" borderId="0" xfId="0" applyFont="1" applyAlignment="1">
      <alignment horizontal="center"/>
    </xf>
    <xf numFmtId="0" fontId="33" fillId="0" borderId="2" xfId="0" applyFont="1" applyBorder="1" applyAlignment="1"/>
    <xf numFmtId="0" fontId="34" fillId="0" borderId="2" xfId="0" applyFont="1" applyBorder="1" applyAlignment="1"/>
    <xf numFmtId="0" fontId="28" fillId="0" borderId="2" xfId="0" applyFont="1" applyBorder="1" applyAlignment="1">
      <alignment horizontal="center"/>
    </xf>
    <xf numFmtId="57" fontId="28" fillId="33" borderId="29" xfId="0" applyNumberFormat="1" applyFont="1" applyFill="1" applyBorder="1" applyAlignment="1"/>
    <xf numFmtId="0" fontId="28" fillId="33" borderId="26" xfId="0" applyFont="1" applyFill="1" applyBorder="1" applyAlignment="1"/>
    <xf numFmtId="0" fontId="28" fillId="33" borderId="24" xfId="0" applyFont="1" applyFill="1" applyBorder="1" applyAlignment="1"/>
    <xf numFmtId="0" fontId="28" fillId="33" borderId="25" xfId="0" applyFont="1" applyFill="1" applyBorder="1" applyAlignment="1"/>
    <xf numFmtId="3" fontId="28" fillId="33" borderId="27" xfId="0" applyNumberFormat="1" applyFont="1" applyFill="1" applyBorder="1" applyAlignment="1"/>
    <xf numFmtId="3" fontId="28" fillId="33" borderId="25" xfId="0" applyNumberFormat="1" applyFont="1" applyFill="1" applyBorder="1" applyAlignment="1"/>
    <xf numFmtId="0" fontId="28" fillId="33" borderId="27" xfId="0" applyFont="1" applyFill="1" applyBorder="1" applyAlignment="1"/>
    <xf numFmtId="3" fontId="28" fillId="33" borderId="26" xfId="0" applyNumberFormat="1" applyFont="1" applyFill="1" applyBorder="1" applyAlignment="1"/>
    <xf numFmtId="0" fontId="30" fillId="33" borderId="26" xfId="0" applyFont="1" applyFill="1" applyBorder="1" applyAlignment="1">
      <alignment horizontal="center"/>
    </xf>
    <xf numFmtId="0" fontId="28" fillId="33" borderId="16" xfId="0" applyFont="1" applyFill="1" applyBorder="1" applyAlignment="1"/>
    <xf numFmtId="0" fontId="31" fillId="33" borderId="12" xfId="0" applyFont="1" applyFill="1" applyBorder="1" applyAlignment="1">
      <alignment horizontal="center"/>
    </xf>
    <xf numFmtId="0" fontId="28" fillId="33" borderId="1" xfId="0" applyFont="1" applyFill="1" applyBorder="1" applyAlignment="1"/>
    <xf numFmtId="0" fontId="28" fillId="33" borderId="19" xfId="0" applyFont="1" applyFill="1" applyBorder="1" applyAlignment="1"/>
    <xf numFmtId="0" fontId="28" fillId="33" borderId="3" xfId="0" applyFont="1" applyFill="1" applyBorder="1" applyAlignment="1"/>
    <xf numFmtId="3" fontId="28" fillId="33" borderId="12" xfId="0" applyNumberFormat="1" applyFont="1" applyFill="1" applyBorder="1" applyAlignment="1"/>
    <xf numFmtId="3" fontId="28" fillId="33" borderId="19" xfId="0" applyNumberFormat="1" applyFont="1" applyFill="1" applyBorder="1" applyAlignment="1"/>
    <xf numFmtId="0" fontId="28" fillId="33" borderId="12" xfId="0" applyFont="1" applyFill="1" applyBorder="1" applyAlignment="1"/>
    <xf numFmtId="3" fontId="28" fillId="33" borderId="3" xfId="0" applyNumberFormat="1" applyFont="1" applyFill="1" applyBorder="1" applyAlignment="1"/>
    <xf numFmtId="49" fontId="30" fillId="33" borderId="3" xfId="0" applyNumberFormat="1" applyFont="1" applyFill="1" applyBorder="1" applyAlignment="1">
      <alignment horizontal="center"/>
    </xf>
    <xf numFmtId="0" fontId="28" fillId="0" borderId="24" xfId="0" applyFont="1" applyBorder="1" applyAlignment="1"/>
    <xf numFmtId="0" fontId="28" fillId="0" borderId="1" xfId="0" applyFont="1" applyBorder="1" applyAlignment="1"/>
    <xf numFmtId="57" fontId="28" fillId="34" borderId="29" xfId="0" applyNumberFormat="1" applyFont="1" applyFill="1" applyBorder="1" applyAlignment="1"/>
    <xf numFmtId="0" fontId="28" fillId="34" borderId="27" xfId="0" applyFont="1" applyFill="1" applyBorder="1" applyAlignment="1"/>
    <xf numFmtId="0" fontId="28" fillId="34" borderId="24" xfId="0" applyFont="1" applyFill="1" applyBorder="1" applyAlignment="1"/>
    <xf numFmtId="0" fontId="28" fillId="34" borderId="25" xfId="0" applyFont="1" applyFill="1" applyBorder="1" applyAlignment="1"/>
    <xf numFmtId="0" fontId="28" fillId="34" borderId="26" xfId="0" applyFont="1" applyFill="1" applyBorder="1" applyAlignment="1"/>
    <xf numFmtId="3" fontId="28" fillId="34" borderId="27" xfId="0" applyNumberFormat="1" applyFont="1" applyFill="1" applyBorder="1" applyAlignment="1"/>
    <xf numFmtId="3" fontId="28" fillId="34" borderId="25" xfId="0" applyNumberFormat="1" applyFont="1" applyFill="1" applyBorder="1" applyAlignment="1"/>
    <xf numFmtId="3" fontId="28" fillId="34" borderId="26" xfId="0" applyNumberFormat="1" applyFont="1" applyFill="1" applyBorder="1" applyAlignment="1"/>
    <xf numFmtId="49" fontId="30" fillId="34" borderId="26" xfId="0" applyNumberFormat="1" applyFont="1" applyFill="1" applyBorder="1" applyAlignment="1">
      <alignment horizontal="center"/>
    </xf>
    <xf numFmtId="0" fontId="28" fillId="34" borderId="16" xfId="0" applyFont="1" applyFill="1" applyBorder="1" applyAlignment="1"/>
    <xf numFmtId="0" fontId="31" fillId="34" borderId="12" xfId="0" applyFont="1" applyFill="1" applyBorder="1" applyAlignment="1">
      <alignment horizontal="center"/>
    </xf>
    <xf numFmtId="0" fontId="28" fillId="34" borderId="1" xfId="0" applyFont="1" applyFill="1" applyBorder="1" applyAlignment="1"/>
    <xf numFmtId="0" fontId="28" fillId="34" borderId="19" xfId="0" applyFont="1" applyFill="1" applyBorder="1" applyAlignment="1"/>
    <xf numFmtId="0" fontId="28" fillId="34" borderId="3" xfId="0" applyFont="1" applyFill="1" applyBorder="1" applyAlignment="1"/>
    <xf numFmtId="3" fontId="28" fillId="34" borderId="12" xfId="0" applyNumberFormat="1" applyFont="1" applyFill="1" applyBorder="1" applyAlignment="1"/>
    <xf numFmtId="3" fontId="28" fillId="34" borderId="19" xfId="0" applyNumberFormat="1" applyFont="1" applyFill="1" applyBorder="1" applyAlignment="1"/>
    <xf numFmtId="3" fontId="28" fillId="34" borderId="3" xfId="0" applyNumberFormat="1" applyFont="1" applyFill="1" applyBorder="1" applyAlignment="1"/>
    <xf numFmtId="49" fontId="30" fillId="34" borderId="3" xfId="0" applyNumberFormat="1" applyFont="1" applyFill="1" applyBorder="1" applyAlignment="1">
      <alignment horizontal="center"/>
    </xf>
    <xf numFmtId="0" fontId="28" fillId="0" borderId="27" xfId="0" applyFont="1" applyBorder="1" applyAlignment="1">
      <alignment horizontal="right"/>
    </xf>
    <xf numFmtId="0" fontId="28" fillId="0" borderId="28" xfId="0" applyFont="1" applyBorder="1" applyAlignment="1"/>
    <xf numFmtId="0" fontId="28" fillId="0" borderId="29" xfId="0" applyFont="1" applyBorder="1" applyAlignment="1"/>
    <xf numFmtId="0" fontId="28" fillId="0" borderId="38" xfId="0" applyFont="1" applyFill="1" applyBorder="1" applyAlignment="1"/>
    <xf numFmtId="0" fontId="28" fillId="0" borderId="34" xfId="0" applyFont="1" applyBorder="1" applyAlignment="1"/>
    <xf numFmtId="49" fontId="30" fillId="0" borderId="35" xfId="0" applyNumberFormat="1" applyFont="1" applyBorder="1" applyAlignment="1">
      <alignment horizontal="center"/>
    </xf>
    <xf numFmtId="0" fontId="28" fillId="0" borderId="32" xfId="0" applyFont="1" applyBorder="1" applyAlignment="1"/>
    <xf numFmtId="0" fontId="28" fillId="0" borderId="30" xfId="0" applyFont="1" applyBorder="1" applyAlignment="1"/>
    <xf numFmtId="0" fontId="28" fillId="0" borderId="31" xfId="0" applyFont="1" applyBorder="1" applyAlignment="1"/>
    <xf numFmtId="0" fontId="28" fillId="0" borderId="11" xfId="0" applyFont="1" applyBorder="1" applyAlignment="1"/>
    <xf numFmtId="49" fontId="30" fillId="0" borderId="10" xfId="0" applyNumberFormat="1" applyFont="1" applyBorder="1" applyAlignment="1">
      <alignment horizontal="center"/>
    </xf>
    <xf numFmtId="0" fontId="28" fillId="0" borderId="33" xfId="0" applyFont="1" applyBorder="1" applyAlignment="1"/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zoomScaleNormal="100" workbookViewId="0">
      <selection activeCell="M17" sqref="A1:XFD1048576"/>
    </sheetView>
  </sheetViews>
  <sheetFormatPr defaultRowHeight="13.5" x14ac:dyDescent="0.15"/>
  <cols>
    <col min="1" max="3" width="8" style="161" customWidth="1"/>
    <col min="4" max="4" width="23.625" style="161" bestFit="1" customWidth="1"/>
    <col min="5" max="5" width="4.375" style="161" customWidth="1"/>
    <col min="6" max="6" width="9.5" style="161" customWidth="1"/>
    <col min="7" max="7" width="9" style="161"/>
    <col min="8" max="8" width="4.375" style="161" customWidth="1"/>
    <col min="9" max="9" width="9.625" style="161" bestFit="1" customWidth="1"/>
    <col min="10" max="10" width="7.75" style="161" bestFit="1" customWidth="1"/>
    <col min="11" max="11" width="4.375" style="161" customWidth="1"/>
    <col min="12" max="13" width="9" style="161"/>
    <col min="14" max="14" width="8" style="161" customWidth="1"/>
    <col min="15" max="15" width="15" style="161" bestFit="1" customWidth="1"/>
    <col min="16" max="16384" width="9" style="161"/>
  </cols>
  <sheetData>
    <row r="1" spans="1:16" ht="18.75" customHeight="1" x14ac:dyDescent="0.15">
      <c r="A1" s="161" t="s">
        <v>4</v>
      </c>
    </row>
    <row r="2" spans="1:16" ht="24.75" thickBot="1" x14ac:dyDescent="0.3">
      <c r="E2" s="162" t="s">
        <v>5</v>
      </c>
      <c r="F2" s="162"/>
      <c r="G2" s="162"/>
      <c r="H2" s="162"/>
    </row>
    <row r="3" spans="1:16" ht="16.5" customHeight="1" x14ac:dyDescent="0.15">
      <c r="A3" s="163"/>
      <c r="B3" s="164" t="s">
        <v>2</v>
      </c>
      <c r="C3" s="165" t="s">
        <v>3</v>
      </c>
      <c r="M3" s="161" t="s">
        <v>116</v>
      </c>
    </row>
    <row r="4" spans="1:16" ht="16.5" customHeight="1" x14ac:dyDescent="0.15">
      <c r="A4" s="166" t="s">
        <v>1</v>
      </c>
      <c r="B4" s="167"/>
      <c r="C4" s="168"/>
      <c r="E4" s="169" t="s">
        <v>19</v>
      </c>
      <c r="F4" s="169"/>
    </row>
    <row r="5" spans="1:16" ht="16.5" customHeight="1" thickBot="1" x14ac:dyDescent="0.25">
      <c r="A5" s="170" t="s">
        <v>0</v>
      </c>
      <c r="B5" s="171"/>
      <c r="C5" s="172"/>
      <c r="E5" s="169" t="s">
        <v>22</v>
      </c>
      <c r="F5" s="169"/>
      <c r="G5" s="173">
        <v>8</v>
      </c>
      <c r="H5" s="169"/>
      <c r="N5" s="169" t="s">
        <v>18</v>
      </c>
      <c r="O5" s="169" t="s">
        <v>21</v>
      </c>
    </row>
    <row r="6" spans="1:16" ht="16.5" customHeight="1" thickBot="1" x14ac:dyDescent="0.2">
      <c r="A6" s="174"/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6" ht="16.5" customHeight="1" x14ac:dyDescent="0.15">
      <c r="A7" s="175"/>
      <c r="B7" s="176" t="s">
        <v>120</v>
      </c>
      <c r="C7" s="177" t="s">
        <v>7</v>
      </c>
      <c r="D7" s="178"/>
      <c r="E7" s="179"/>
      <c r="F7" s="179" t="s">
        <v>13</v>
      </c>
      <c r="G7" s="180"/>
      <c r="H7" s="179"/>
      <c r="I7" s="179" t="s">
        <v>14</v>
      </c>
      <c r="J7" s="180"/>
      <c r="K7" s="179"/>
      <c r="L7" s="179" t="s">
        <v>15</v>
      </c>
      <c r="M7" s="180"/>
      <c r="N7" s="181" t="s">
        <v>16</v>
      </c>
      <c r="O7" s="182"/>
      <c r="P7" s="174"/>
    </row>
    <row r="8" spans="1:16" ht="16.5" customHeight="1" x14ac:dyDescent="0.15">
      <c r="A8" s="183" t="s">
        <v>20</v>
      </c>
      <c r="B8" s="184" t="s">
        <v>121</v>
      </c>
      <c r="C8" s="185" t="s">
        <v>8</v>
      </c>
      <c r="D8" s="186" t="s">
        <v>9</v>
      </c>
      <c r="E8" s="187" t="s">
        <v>10</v>
      </c>
      <c r="F8" s="188" t="s">
        <v>11</v>
      </c>
      <c r="G8" s="189" t="s">
        <v>12</v>
      </c>
      <c r="H8" s="187" t="s">
        <v>10</v>
      </c>
      <c r="I8" s="188" t="s">
        <v>11</v>
      </c>
      <c r="J8" s="189" t="s">
        <v>12</v>
      </c>
      <c r="K8" s="187" t="s">
        <v>10</v>
      </c>
      <c r="L8" s="188" t="s">
        <v>11</v>
      </c>
      <c r="M8" s="189" t="s">
        <v>12</v>
      </c>
      <c r="N8" s="190" t="s">
        <v>6</v>
      </c>
      <c r="O8" s="191" t="s">
        <v>17</v>
      </c>
      <c r="P8" s="174"/>
    </row>
    <row r="9" spans="1:16" ht="16.5" customHeight="1" x14ac:dyDescent="0.15">
      <c r="A9" s="192">
        <v>34790</v>
      </c>
      <c r="B9" s="193"/>
      <c r="C9" s="194" t="s">
        <v>23</v>
      </c>
      <c r="D9" s="195" t="s">
        <v>24</v>
      </c>
      <c r="E9" s="193"/>
      <c r="F9" s="196"/>
      <c r="G9" s="197"/>
      <c r="H9" s="193"/>
      <c r="I9" s="198"/>
      <c r="J9" s="195"/>
      <c r="K9" s="193"/>
      <c r="L9" s="199"/>
      <c r="M9" s="197"/>
      <c r="N9" s="200"/>
      <c r="O9" s="201"/>
      <c r="P9" s="174"/>
    </row>
    <row r="10" spans="1:16" ht="16.5" customHeight="1" x14ac:dyDescent="0.15">
      <c r="A10" s="202"/>
      <c r="B10" s="203" t="s">
        <v>122</v>
      </c>
      <c r="C10" s="204"/>
      <c r="D10" s="205" t="s">
        <v>25</v>
      </c>
      <c r="E10" s="206">
        <v>1</v>
      </c>
      <c r="F10" s="207">
        <v>48000</v>
      </c>
      <c r="G10" s="208">
        <v>48000</v>
      </c>
      <c r="H10" s="206"/>
      <c r="I10" s="209"/>
      <c r="J10" s="205"/>
      <c r="K10" s="206">
        <f>E10+H10</f>
        <v>1</v>
      </c>
      <c r="L10" s="210">
        <f>F10+I10</f>
        <v>48000</v>
      </c>
      <c r="M10" s="208">
        <f>G10+J10</f>
        <v>48000</v>
      </c>
      <c r="N10" s="211" t="s">
        <v>59</v>
      </c>
      <c r="O10" s="212" t="s">
        <v>124</v>
      </c>
      <c r="P10" s="174"/>
    </row>
    <row r="11" spans="1:16" ht="16.5" customHeight="1" x14ac:dyDescent="0.15">
      <c r="A11" s="213">
        <v>34790</v>
      </c>
      <c r="B11" s="214"/>
      <c r="C11" s="215" t="s">
        <v>23</v>
      </c>
      <c r="D11" s="216" t="s">
        <v>26</v>
      </c>
      <c r="E11" s="217"/>
      <c r="F11" s="218"/>
      <c r="G11" s="219"/>
      <c r="H11" s="217"/>
      <c r="I11" s="220"/>
      <c r="J11" s="216"/>
      <c r="K11" s="217"/>
      <c r="L11" s="221"/>
      <c r="M11" s="219"/>
      <c r="N11" s="222"/>
      <c r="O11" s="216"/>
      <c r="P11" s="174"/>
    </row>
    <row r="12" spans="1:16" ht="16.5" customHeight="1" x14ac:dyDescent="0.15">
      <c r="A12" s="223"/>
      <c r="B12" s="224" t="s">
        <v>122</v>
      </c>
      <c r="C12" s="225"/>
      <c r="D12" s="226" t="s">
        <v>27</v>
      </c>
      <c r="E12" s="227">
        <v>1</v>
      </c>
      <c r="F12" s="228">
        <v>38400</v>
      </c>
      <c r="G12" s="229">
        <v>38400</v>
      </c>
      <c r="H12" s="227"/>
      <c r="I12" s="230"/>
      <c r="J12" s="226"/>
      <c r="K12" s="227">
        <f>E12+H12</f>
        <v>1</v>
      </c>
      <c r="L12" s="231">
        <f>F12+I12</f>
        <v>38400</v>
      </c>
      <c r="M12" s="229">
        <f>G12+J12</f>
        <v>38400</v>
      </c>
      <c r="N12" s="232" t="s">
        <v>60</v>
      </c>
      <c r="O12" s="226"/>
      <c r="P12" s="174"/>
    </row>
    <row r="13" spans="1:16" ht="16.5" customHeight="1" x14ac:dyDescent="0.15">
      <c r="A13" s="213">
        <v>38831</v>
      </c>
      <c r="B13" s="214"/>
      <c r="C13" s="215" t="s">
        <v>49</v>
      </c>
      <c r="D13" s="216" t="s">
        <v>26</v>
      </c>
      <c r="E13" s="217"/>
      <c r="F13" s="218"/>
      <c r="G13" s="219"/>
      <c r="H13" s="217"/>
      <c r="I13" s="220"/>
      <c r="J13" s="216"/>
      <c r="K13" s="217"/>
      <c r="L13" s="221"/>
      <c r="M13" s="219"/>
      <c r="N13" s="222"/>
      <c r="O13" s="216"/>
      <c r="P13" s="174"/>
    </row>
    <row r="14" spans="1:16" ht="16.5" customHeight="1" x14ac:dyDescent="0.15">
      <c r="A14" s="223"/>
      <c r="B14" s="224" t="s">
        <v>122</v>
      </c>
      <c r="C14" s="225"/>
      <c r="D14" s="226" t="s">
        <v>47</v>
      </c>
      <c r="E14" s="227">
        <v>1</v>
      </c>
      <c r="F14" s="228">
        <v>33000</v>
      </c>
      <c r="G14" s="229">
        <v>33000</v>
      </c>
      <c r="H14" s="227"/>
      <c r="I14" s="230"/>
      <c r="J14" s="226"/>
      <c r="K14" s="227">
        <v>1</v>
      </c>
      <c r="L14" s="231">
        <v>33000</v>
      </c>
      <c r="M14" s="229">
        <v>33000</v>
      </c>
      <c r="N14" s="232" t="s">
        <v>61</v>
      </c>
      <c r="O14" s="226"/>
      <c r="P14" s="174"/>
    </row>
    <row r="15" spans="1:16" ht="16.5" customHeight="1" x14ac:dyDescent="0.15">
      <c r="A15" s="233">
        <v>39167</v>
      </c>
      <c r="B15" s="214"/>
      <c r="C15" s="234" t="s">
        <v>50</v>
      </c>
      <c r="D15" s="235" t="s">
        <v>41</v>
      </c>
      <c r="E15" s="236"/>
      <c r="F15" s="237"/>
      <c r="G15" s="238"/>
      <c r="H15" s="236"/>
      <c r="I15" s="214"/>
      <c r="J15" s="235"/>
      <c r="K15" s="236"/>
      <c r="L15" s="239"/>
      <c r="M15" s="238"/>
      <c r="N15" s="240" t="s">
        <v>62</v>
      </c>
      <c r="O15" s="241" t="s">
        <v>132</v>
      </c>
      <c r="P15" s="174"/>
    </row>
    <row r="16" spans="1:16" ht="16.5" customHeight="1" x14ac:dyDescent="0.15">
      <c r="A16" s="242"/>
      <c r="B16" s="224" t="s">
        <v>122</v>
      </c>
      <c r="C16" s="243"/>
      <c r="D16" s="244" t="s">
        <v>42</v>
      </c>
      <c r="E16" s="245">
        <v>2</v>
      </c>
      <c r="F16" s="246">
        <v>10</v>
      </c>
      <c r="G16" s="247">
        <v>10</v>
      </c>
      <c r="H16" s="245"/>
      <c r="I16" s="248"/>
      <c r="J16" s="247"/>
      <c r="K16" s="245">
        <v>2</v>
      </c>
      <c r="L16" s="248">
        <v>10</v>
      </c>
      <c r="M16" s="247">
        <v>10</v>
      </c>
      <c r="N16" s="249" t="s">
        <v>63</v>
      </c>
      <c r="O16" s="250" t="s">
        <v>51</v>
      </c>
      <c r="P16" s="174"/>
    </row>
    <row r="17" spans="1:16" ht="16.5" customHeight="1" x14ac:dyDescent="0.15">
      <c r="A17" s="192">
        <v>39167</v>
      </c>
      <c r="B17" s="198"/>
      <c r="C17" s="194" t="s">
        <v>50</v>
      </c>
      <c r="D17" s="195" t="s">
        <v>43</v>
      </c>
      <c r="E17" s="193"/>
      <c r="F17" s="251"/>
      <c r="G17" s="197"/>
      <c r="H17" s="193"/>
      <c r="I17" s="199"/>
      <c r="J17" s="197"/>
      <c r="K17" s="193"/>
      <c r="L17" s="199"/>
      <c r="M17" s="197"/>
      <c r="N17" s="200"/>
      <c r="O17" s="252" t="s">
        <v>103</v>
      </c>
      <c r="P17" s="174"/>
    </row>
    <row r="18" spans="1:16" ht="16.5" customHeight="1" x14ac:dyDescent="0.15">
      <c r="A18" s="202"/>
      <c r="B18" s="203" t="s">
        <v>122</v>
      </c>
      <c r="C18" s="204"/>
      <c r="D18" s="205"/>
      <c r="E18" s="206">
        <v>1</v>
      </c>
      <c r="F18" s="207">
        <v>10</v>
      </c>
      <c r="G18" s="208">
        <v>10</v>
      </c>
      <c r="H18" s="206">
        <v>1</v>
      </c>
      <c r="I18" s="210">
        <v>10</v>
      </c>
      <c r="J18" s="208">
        <v>10</v>
      </c>
      <c r="K18" s="206">
        <v>0</v>
      </c>
      <c r="L18" s="210">
        <v>0</v>
      </c>
      <c r="M18" s="208">
        <v>0</v>
      </c>
      <c r="N18" s="211" t="s">
        <v>64</v>
      </c>
      <c r="O18" s="253" t="s">
        <v>51</v>
      </c>
      <c r="P18" s="174"/>
    </row>
    <row r="19" spans="1:16" ht="16.5" customHeight="1" x14ac:dyDescent="0.15">
      <c r="A19" s="192">
        <v>39172</v>
      </c>
      <c r="B19" s="198"/>
      <c r="C19" s="194" t="s">
        <v>49</v>
      </c>
      <c r="D19" s="195" t="s">
        <v>28</v>
      </c>
      <c r="E19" s="193"/>
      <c r="F19" s="251"/>
      <c r="G19" s="197"/>
      <c r="H19" s="193"/>
      <c r="I19" s="199"/>
      <c r="J19" s="197"/>
      <c r="K19" s="193"/>
      <c r="L19" s="199"/>
      <c r="M19" s="197"/>
      <c r="N19" s="200"/>
      <c r="O19" s="195" t="s">
        <v>103</v>
      </c>
      <c r="P19" s="174"/>
    </row>
    <row r="20" spans="1:16" ht="16.5" customHeight="1" x14ac:dyDescent="0.15">
      <c r="A20" s="202"/>
      <c r="B20" s="203" t="s">
        <v>122</v>
      </c>
      <c r="C20" s="204"/>
      <c r="D20" s="205" t="s">
        <v>53</v>
      </c>
      <c r="E20" s="206">
        <v>1</v>
      </c>
      <c r="F20" s="207">
        <v>26863</v>
      </c>
      <c r="G20" s="208">
        <v>26863</v>
      </c>
      <c r="H20" s="206">
        <v>1</v>
      </c>
      <c r="I20" s="210">
        <v>26863</v>
      </c>
      <c r="J20" s="208">
        <v>26863</v>
      </c>
      <c r="K20" s="206">
        <v>0</v>
      </c>
      <c r="L20" s="210">
        <v>0</v>
      </c>
      <c r="M20" s="208">
        <v>0</v>
      </c>
      <c r="N20" s="211" t="s">
        <v>65</v>
      </c>
      <c r="O20" s="205"/>
      <c r="P20" s="174"/>
    </row>
    <row r="21" spans="1:16" ht="16.5" customHeight="1" x14ac:dyDescent="0.15">
      <c r="A21" s="192">
        <v>39172</v>
      </c>
      <c r="B21" s="198"/>
      <c r="C21" s="194" t="s">
        <v>49</v>
      </c>
      <c r="D21" s="195" t="s">
        <v>29</v>
      </c>
      <c r="E21" s="193"/>
      <c r="F21" s="251"/>
      <c r="G21" s="197"/>
      <c r="H21" s="193"/>
      <c r="I21" s="199"/>
      <c r="J21" s="197"/>
      <c r="K21" s="193"/>
      <c r="L21" s="199"/>
      <c r="M21" s="197"/>
      <c r="N21" s="200"/>
      <c r="O21" s="195" t="s">
        <v>103</v>
      </c>
      <c r="P21" s="174"/>
    </row>
    <row r="22" spans="1:16" ht="16.5" customHeight="1" x14ac:dyDescent="0.15">
      <c r="A22" s="202"/>
      <c r="B22" s="203" t="s">
        <v>122</v>
      </c>
      <c r="C22" s="204"/>
      <c r="D22" s="205" t="s">
        <v>54</v>
      </c>
      <c r="E22" s="206">
        <v>1</v>
      </c>
      <c r="F22" s="207">
        <v>17976</v>
      </c>
      <c r="G22" s="208">
        <v>17976</v>
      </c>
      <c r="H22" s="206">
        <v>1</v>
      </c>
      <c r="I22" s="210">
        <v>17976</v>
      </c>
      <c r="J22" s="208">
        <v>17976</v>
      </c>
      <c r="K22" s="206">
        <v>0</v>
      </c>
      <c r="L22" s="210">
        <v>0</v>
      </c>
      <c r="M22" s="208">
        <v>0</v>
      </c>
      <c r="N22" s="211" t="s">
        <v>66</v>
      </c>
      <c r="O22" s="205"/>
      <c r="P22" s="174"/>
    </row>
    <row r="23" spans="1:16" ht="16.5" customHeight="1" x14ac:dyDescent="0.15">
      <c r="A23" s="192">
        <v>39478</v>
      </c>
      <c r="B23" s="198"/>
      <c r="C23" s="194" t="s">
        <v>50</v>
      </c>
      <c r="D23" s="195" t="s">
        <v>24</v>
      </c>
      <c r="E23" s="193"/>
      <c r="F23" s="251"/>
      <c r="G23" s="197"/>
      <c r="H23" s="193"/>
      <c r="I23" s="198"/>
      <c r="J23" s="195"/>
      <c r="K23" s="193"/>
      <c r="L23" s="199"/>
      <c r="M23" s="197"/>
      <c r="N23" s="200"/>
      <c r="O23" s="195" t="s">
        <v>126</v>
      </c>
      <c r="P23" s="174"/>
    </row>
    <row r="24" spans="1:16" ht="16.5" customHeight="1" x14ac:dyDescent="0.15">
      <c r="A24" s="202"/>
      <c r="B24" s="203" t="s">
        <v>122</v>
      </c>
      <c r="C24" s="204"/>
      <c r="D24" s="205" t="s">
        <v>44</v>
      </c>
      <c r="E24" s="206">
        <v>1</v>
      </c>
      <c r="F24" s="207">
        <v>46800</v>
      </c>
      <c r="G24" s="208">
        <v>46800</v>
      </c>
      <c r="H24" s="206"/>
      <c r="I24" s="209"/>
      <c r="J24" s="205"/>
      <c r="K24" s="206">
        <v>1</v>
      </c>
      <c r="L24" s="210">
        <v>46800</v>
      </c>
      <c r="M24" s="208">
        <v>46800</v>
      </c>
      <c r="N24" s="211" t="s">
        <v>67</v>
      </c>
      <c r="O24" s="212" t="s">
        <v>45</v>
      </c>
      <c r="P24" s="174"/>
    </row>
    <row r="25" spans="1:16" ht="16.5" customHeight="1" x14ac:dyDescent="0.15">
      <c r="A25" s="192">
        <v>39478</v>
      </c>
      <c r="B25" s="198"/>
      <c r="C25" s="194" t="s">
        <v>50</v>
      </c>
      <c r="D25" s="195" t="s">
        <v>46</v>
      </c>
      <c r="E25" s="193"/>
      <c r="F25" s="251"/>
      <c r="G25" s="197"/>
      <c r="H25" s="193"/>
      <c r="I25" s="198"/>
      <c r="J25" s="195"/>
      <c r="K25" s="193"/>
      <c r="L25" s="199"/>
      <c r="M25" s="197"/>
      <c r="N25" s="200"/>
      <c r="O25" s="195" t="s">
        <v>126</v>
      </c>
      <c r="P25" s="174"/>
    </row>
    <row r="26" spans="1:16" ht="16.5" customHeight="1" x14ac:dyDescent="0.15">
      <c r="A26" s="202"/>
      <c r="B26" s="203" t="s">
        <v>122</v>
      </c>
      <c r="C26" s="204"/>
      <c r="D26" s="205" t="s">
        <v>55</v>
      </c>
      <c r="E26" s="206">
        <v>1</v>
      </c>
      <c r="F26" s="207">
        <v>22680</v>
      </c>
      <c r="G26" s="208">
        <v>22680</v>
      </c>
      <c r="H26" s="206"/>
      <c r="I26" s="209"/>
      <c r="J26" s="205"/>
      <c r="K26" s="206">
        <v>1</v>
      </c>
      <c r="L26" s="210">
        <v>22680</v>
      </c>
      <c r="M26" s="208">
        <v>22680</v>
      </c>
      <c r="N26" s="211" t="s">
        <v>68</v>
      </c>
      <c r="O26" s="212" t="s">
        <v>45</v>
      </c>
      <c r="P26" s="174"/>
    </row>
    <row r="27" spans="1:16" ht="16.5" customHeight="1" x14ac:dyDescent="0.15">
      <c r="A27" s="213">
        <v>39483</v>
      </c>
      <c r="B27" s="214"/>
      <c r="C27" s="215" t="s">
        <v>49</v>
      </c>
      <c r="D27" s="216" t="s">
        <v>56</v>
      </c>
      <c r="E27" s="217"/>
      <c r="F27" s="218"/>
      <c r="G27" s="219"/>
      <c r="H27" s="217"/>
      <c r="I27" s="220"/>
      <c r="J27" s="216"/>
      <c r="K27" s="217"/>
      <c r="L27" s="221"/>
      <c r="M27" s="219"/>
      <c r="N27" s="222"/>
      <c r="O27" s="254"/>
      <c r="P27" s="174"/>
    </row>
    <row r="28" spans="1:16" ht="16.5" customHeight="1" x14ac:dyDescent="0.15">
      <c r="A28" s="223"/>
      <c r="B28" s="224" t="s">
        <v>122</v>
      </c>
      <c r="C28" s="225"/>
      <c r="D28" s="226" t="s">
        <v>57</v>
      </c>
      <c r="E28" s="227">
        <v>1</v>
      </c>
      <c r="F28" s="228">
        <v>17745</v>
      </c>
      <c r="G28" s="229">
        <v>17745</v>
      </c>
      <c r="H28" s="227"/>
      <c r="I28" s="230"/>
      <c r="J28" s="226"/>
      <c r="K28" s="227">
        <v>1</v>
      </c>
      <c r="L28" s="231">
        <v>17745</v>
      </c>
      <c r="M28" s="229">
        <v>17745</v>
      </c>
      <c r="N28" s="232" t="s">
        <v>69</v>
      </c>
      <c r="O28" s="255"/>
      <c r="P28" s="174"/>
    </row>
    <row r="29" spans="1:16" ht="16.5" customHeight="1" x14ac:dyDescent="0.15">
      <c r="A29" s="192">
        <v>39625</v>
      </c>
      <c r="B29" s="256"/>
      <c r="C29" s="194" t="s">
        <v>49</v>
      </c>
      <c r="D29" s="195" t="s">
        <v>81</v>
      </c>
      <c r="E29" s="193"/>
      <c r="F29" s="198"/>
      <c r="G29" s="195"/>
      <c r="H29" s="193"/>
      <c r="I29" s="198"/>
      <c r="J29" s="195"/>
      <c r="K29" s="193"/>
      <c r="L29" s="193"/>
      <c r="M29" s="195"/>
      <c r="N29" s="200"/>
      <c r="O29" s="257" t="s">
        <v>131</v>
      </c>
      <c r="P29" s="174"/>
    </row>
    <row r="30" spans="1:16" ht="16.5" customHeight="1" x14ac:dyDescent="0.15">
      <c r="A30" s="202"/>
      <c r="B30" s="203" t="s">
        <v>122</v>
      </c>
      <c r="C30" s="204"/>
      <c r="D30" s="205" t="s">
        <v>82</v>
      </c>
      <c r="E30" s="206">
        <v>1</v>
      </c>
      <c r="F30" s="209">
        <v>98700</v>
      </c>
      <c r="G30" s="205">
        <v>98700</v>
      </c>
      <c r="H30" s="206"/>
      <c r="I30" s="209"/>
      <c r="J30" s="205"/>
      <c r="K30" s="206">
        <v>1</v>
      </c>
      <c r="L30" s="206">
        <v>98700</v>
      </c>
      <c r="M30" s="205">
        <v>98700</v>
      </c>
      <c r="N30" s="211" t="s">
        <v>88</v>
      </c>
      <c r="O30" s="212" t="s">
        <v>83</v>
      </c>
      <c r="P30" s="174"/>
    </row>
    <row r="31" spans="1:16" ht="16.5" customHeight="1" x14ac:dyDescent="0.15">
      <c r="A31" s="213">
        <v>40199</v>
      </c>
      <c r="B31" s="214"/>
      <c r="C31" s="215" t="s">
        <v>84</v>
      </c>
      <c r="D31" s="216" t="s">
        <v>85</v>
      </c>
      <c r="E31" s="217"/>
      <c r="F31" s="220"/>
      <c r="G31" s="216"/>
      <c r="H31" s="217"/>
      <c r="I31" s="220"/>
      <c r="J31" s="216"/>
      <c r="K31" s="217"/>
      <c r="L31" s="217"/>
      <c r="M31" s="216"/>
      <c r="N31" s="222" t="s">
        <v>94</v>
      </c>
      <c r="O31" s="254"/>
    </row>
    <row r="32" spans="1:16" ht="16.5" customHeight="1" x14ac:dyDescent="0.15">
      <c r="A32" s="223"/>
      <c r="B32" s="224" t="s">
        <v>122</v>
      </c>
      <c r="C32" s="225"/>
      <c r="D32" s="226" t="s">
        <v>86</v>
      </c>
      <c r="E32" s="227">
        <v>2</v>
      </c>
      <c r="F32" s="228">
        <v>16600</v>
      </c>
      <c r="G32" s="229">
        <v>33320</v>
      </c>
      <c r="H32" s="227"/>
      <c r="I32" s="230"/>
      <c r="J32" s="226"/>
      <c r="K32" s="227">
        <v>2</v>
      </c>
      <c r="L32" s="231">
        <v>16600</v>
      </c>
      <c r="M32" s="229">
        <v>33320</v>
      </c>
      <c r="N32" s="232" t="s">
        <v>93</v>
      </c>
      <c r="O32" s="255" t="s">
        <v>87</v>
      </c>
    </row>
    <row r="33" spans="1:15" ht="16.5" customHeight="1" x14ac:dyDescent="0.15">
      <c r="A33" s="258">
        <v>40306</v>
      </c>
      <c r="B33" s="198"/>
      <c r="C33" s="259" t="s">
        <v>49</v>
      </c>
      <c r="D33" s="260" t="s">
        <v>91</v>
      </c>
      <c r="E33" s="261"/>
      <c r="F33" s="251"/>
      <c r="G33" s="262"/>
      <c r="H33" s="261"/>
      <c r="I33" s="198"/>
      <c r="J33" s="260"/>
      <c r="K33" s="261"/>
      <c r="L33" s="251"/>
      <c r="M33" s="262"/>
      <c r="N33" s="263"/>
      <c r="O33" s="257" t="s">
        <v>131</v>
      </c>
    </row>
    <row r="34" spans="1:15" ht="16.5" customHeight="1" thickBot="1" x14ac:dyDescent="0.2">
      <c r="A34" s="264"/>
      <c r="B34" s="265" t="s">
        <v>122</v>
      </c>
      <c r="C34" s="266"/>
      <c r="D34" s="267" t="s">
        <v>92</v>
      </c>
      <c r="E34" s="264">
        <v>1</v>
      </c>
      <c r="F34" s="268">
        <v>32550</v>
      </c>
      <c r="G34" s="269">
        <v>32550</v>
      </c>
      <c r="H34" s="264"/>
      <c r="I34" s="270"/>
      <c r="J34" s="267"/>
      <c r="K34" s="264">
        <f>E34+H34</f>
        <v>1</v>
      </c>
      <c r="L34" s="268">
        <f>F34+I34</f>
        <v>32550</v>
      </c>
      <c r="M34" s="271">
        <f>G34+J34</f>
        <v>32550</v>
      </c>
      <c r="N34" s="272" t="s">
        <v>95</v>
      </c>
      <c r="O34" s="273" t="s">
        <v>96</v>
      </c>
    </row>
    <row r="35" spans="1:15" ht="18.75" customHeight="1" x14ac:dyDescent="0.15"/>
  </sheetData>
  <phoneticPr fontId="26"/>
  <pageMargins left="0.78740157480314965" right="0.39370078740157483" top="0.59055118110236227" bottom="0.39370078740157483" header="0.51181102362204722" footer="0.51181102362204722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zoomScaleNormal="100" workbookViewId="0">
      <selection activeCell="D4" sqref="A1:E5"/>
    </sheetView>
  </sheetViews>
  <sheetFormatPr defaultRowHeight="13.5" x14ac:dyDescent="0.15"/>
  <cols>
    <col min="1" max="3" width="8" customWidth="1"/>
    <col min="4" max="4" width="19.625" customWidth="1"/>
    <col min="5" max="5" width="4.375" customWidth="1"/>
    <col min="6" max="6" width="9.5" customWidth="1"/>
    <col min="8" max="8" width="4.375" customWidth="1"/>
    <col min="9" max="9" width="9.125" customWidth="1"/>
    <col min="11" max="11" width="4.375" customWidth="1"/>
    <col min="14" max="14" width="8" customWidth="1"/>
    <col min="15" max="15" width="17.625" customWidth="1"/>
  </cols>
  <sheetData>
    <row r="1" spans="1:16" ht="18.75" customHeight="1" x14ac:dyDescent="0.15">
      <c r="A1" t="s">
        <v>4</v>
      </c>
    </row>
    <row r="2" spans="1:16" ht="24.75" thickBot="1" x14ac:dyDescent="0.3">
      <c r="E2" s="17" t="s">
        <v>5</v>
      </c>
      <c r="F2" s="17"/>
      <c r="G2" s="17"/>
      <c r="H2" s="17"/>
    </row>
    <row r="3" spans="1:16" ht="16.5" customHeight="1" x14ac:dyDescent="0.15">
      <c r="A3" s="7"/>
      <c r="B3" s="8" t="s">
        <v>2</v>
      </c>
      <c r="C3" s="9" t="s">
        <v>3</v>
      </c>
      <c r="M3" t="s">
        <v>99</v>
      </c>
    </row>
    <row r="4" spans="1:16" ht="16.5" customHeight="1" x14ac:dyDescent="0.15">
      <c r="A4" s="10" t="s">
        <v>89</v>
      </c>
      <c r="B4" s="11"/>
      <c r="C4" s="12"/>
      <c r="E4" s="3" t="s">
        <v>19</v>
      </c>
      <c r="F4" s="3"/>
    </row>
    <row r="5" spans="1:16" ht="16.5" customHeight="1" thickBot="1" x14ac:dyDescent="0.25">
      <c r="A5" s="13" t="s">
        <v>0</v>
      </c>
      <c r="B5" s="14"/>
      <c r="C5" s="15"/>
      <c r="E5" s="3" t="s">
        <v>90</v>
      </c>
      <c r="F5" s="3"/>
      <c r="G5" s="58">
        <v>8</v>
      </c>
      <c r="H5" s="3"/>
      <c r="N5" s="3" t="s">
        <v>18</v>
      </c>
      <c r="O5" s="3" t="s">
        <v>21</v>
      </c>
    </row>
    <row r="6" spans="1:16" ht="16.5" customHeight="1" thickBo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6" ht="16.5" customHeight="1" x14ac:dyDescent="0.15">
      <c r="A7" s="21"/>
      <c r="B7" s="126" t="s">
        <v>120</v>
      </c>
      <c r="C7" s="24" t="s">
        <v>7</v>
      </c>
      <c r="D7" s="28"/>
      <c r="E7" s="5"/>
      <c r="F7" s="5" t="s">
        <v>13</v>
      </c>
      <c r="G7" s="29"/>
      <c r="H7" s="5"/>
      <c r="I7" s="5" t="s">
        <v>14</v>
      </c>
      <c r="J7" s="29"/>
      <c r="K7" s="5"/>
      <c r="L7" s="5" t="s">
        <v>15</v>
      </c>
      <c r="M7" s="29"/>
      <c r="N7" s="31" t="s">
        <v>16</v>
      </c>
      <c r="O7" s="6"/>
      <c r="P7" s="1"/>
    </row>
    <row r="8" spans="1:16" ht="16.5" customHeight="1" x14ac:dyDescent="0.15">
      <c r="A8" s="32" t="s">
        <v>20</v>
      </c>
      <c r="B8" s="127" t="s">
        <v>121</v>
      </c>
      <c r="C8" s="25" t="s">
        <v>8</v>
      </c>
      <c r="D8" s="26" t="s">
        <v>9</v>
      </c>
      <c r="E8" s="19" t="s">
        <v>10</v>
      </c>
      <c r="F8" s="18" t="s">
        <v>11</v>
      </c>
      <c r="G8" s="30" t="s">
        <v>12</v>
      </c>
      <c r="H8" s="19" t="s">
        <v>10</v>
      </c>
      <c r="I8" s="18" t="s">
        <v>11</v>
      </c>
      <c r="J8" s="30" t="s">
        <v>12</v>
      </c>
      <c r="K8" s="19" t="s">
        <v>10</v>
      </c>
      <c r="L8" s="18" t="s">
        <v>11</v>
      </c>
      <c r="M8" s="30" t="s">
        <v>12</v>
      </c>
      <c r="N8" s="20" t="s">
        <v>6</v>
      </c>
      <c r="O8" s="23" t="s">
        <v>17</v>
      </c>
      <c r="P8" s="1"/>
    </row>
    <row r="9" spans="1:16" ht="16.5" customHeight="1" x14ac:dyDescent="0.15">
      <c r="A9" s="137">
        <v>41667</v>
      </c>
      <c r="B9" s="128"/>
      <c r="C9" s="59" t="s">
        <v>49</v>
      </c>
      <c r="D9" s="60" t="s">
        <v>97</v>
      </c>
      <c r="E9" s="61"/>
      <c r="F9" s="62"/>
      <c r="G9" s="63"/>
      <c r="H9" s="64"/>
      <c r="I9" s="62"/>
      <c r="J9" s="63"/>
      <c r="K9" s="61"/>
      <c r="L9" s="62"/>
      <c r="M9" s="63"/>
      <c r="N9" s="65"/>
      <c r="O9" s="37"/>
      <c r="P9" s="1"/>
    </row>
    <row r="10" spans="1:16" ht="16.5" customHeight="1" x14ac:dyDescent="0.15">
      <c r="A10" s="66"/>
      <c r="B10" s="129" t="s">
        <v>123</v>
      </c>
      <c r="C10" s="67"/>
      <c r="D10" s="68" t="s">
        <v>98</v>
      </c>
      <c r="E10" s="69">
        <v>1</v>
      </c>
      <c r="F10" s="70">
        <v>39800</v>
      </c>
      <c r="G10" s="71">
        <v>39800</v>
      </c>
      <c r="H10" s="69"/>
      <c r="I10" s="70"/>
      <c r="J10" s="71"/>
      <c r="K10" s="69">
        <v>1</v>
      </c>
      <c r="L10" s="70">
        <v>39800</v>
      </c>
      <c r="M10" s="71">
        <v>39800</v>
      </c>
      <c r="N10" s="55" t="s">
        <v>88</v>
      </c>
      <c r="O10" s="27"/>
      <c r="P10" s="1"/>
    </row>
    <row r="11" spans="1:16" ht="16.5" customHeight="1" x14ac:dyDescent="0.15">
      <c r="A11" s="138">
        <v>42810</v>
      </c>
      <c r="B11" s="128"/>
      <c r="C11" s="73" t="s">
        <v>49</v>
      </c>
      <c r="D11" s="89" t="s">
        <v>117</v>
      </c>
      <c r="E11" s="88"/>
      <c r="F11" s="116"/>
      <c r="G11" s="117"/>
      <c r="H11" s="118"/>
      <c r="I11" s="116"/>
      <c r="J11" s="117"/>
      <c r="K11" s="118"/>
      <c r="L11" s="118"/>
      <c r="M11" s="117"/>
      <c r="N11" s="119"/>
      <c r="O11" s="89" t="s">
        <v>118</v>
      </c>
      <c r="P11" s="1"/>
    </row>
    <row r="12" spans="1:16" ht="16.5" customHeight="1" x14ac:dyDescent="0.15">
      <c r="A12" s="66"/>
      <c r="B12" s="129" t="s">
        <v>123</v>
      </c>
      <c r="C12" s="67"/>
      <c r="D12" s="68"/>
      <c r="E12" s="92">
        <v>2</v>
      </c>
      <c r="F12" s="120">
        <v>25650</v>
      </c>
      <c r="G12" s="121">
        <f>E12*F12</f>
        <v>51300</v>
      </c>
      <c r="H12" s="122"/>
      <c r="I12" s="123"/>
      <c r="J12" s="121"/>
      <c r="K12" s="124">
        <f>E12</f>
        <v>2</v>
      </c>
      <c r="L12" s="124">
        <f>F12</f>
        <v>25650</v>
      </c>
      <c r="M12" s="121">
        <f>K12*L12</f>
        <v>51300</v>
      </c>
      <c r="N12" s="125" t="s">
        <v>119</v>
      </c>
      <c r="O12" s="68"/>
      <c r="P12" s="1"/>
    </row>
    <row r="13" spans="1:16" ht="16.5" customHeight="1" x14ac:dyDescent="0.15">
      <c r="A13" s="139">
        <v>43733</v>
      </c>
      <c r="B13" s="36"/>
      <c r="C13" s="73" t="s">
        <v>49</v>
      </c>
      <c r="D13" s="89" t="s">
        <v>127</v>
      </c>
      <c r="E13" s="78"/>
      <c r="F13" s="81"/>
      <c r="G13" s="80"/>
      <c r="H13" s="78"/>
      <c r="I13" s="81"/>
      <c r="J13" s="80"/>
      <c r="K13" s="78"/>
      <c r="L13" s="78"/>
      <c r="M13" s="80"/>
      <c r="N13" s="54" t="s">
        <v>95</v>
      </c>
      <c r="O13" s="89"/>
      <c r="P13" s="1"/>
    </row>
    <row r="14" spans="1:16" ht="16.5" customHeight="1" x14ac:dyDescent="0.15">
      <c r="A14" s="135"/>
      <c r="B14" s="136" t="s">
        <v>123</v>
      </c>
      <c r="C14" s="67"/>
      <c r="D14" s="72" t="s">
        <v>128</v>
      </c>
      <c r="E14" s="69">
        <v>4</v>
      </c>
      <c r="F14" s="70">
        <v>29000</v>
      </c>
      <c r="G14" s="71">
        <v>116000</v>
      </c>
      <c r="H14" s="69"/>
      <c r="I14" s="70"/>
      <c r="J14" s="71"/>
      <c r="K14" s="69">
        <v>4</v>
      </c>
      <c r="L14" s="69">
        <v>29000</v>
      </c>
      <c r="M14" s="71">
        <v>116000</v>
      </c>
      <c r="N14" s="55" t="s">
        <v>129</v>
      </c>
      <c r="O14" s="68" t="s">
        <v>130</v>
      </c>
      <c r="P14" s="1"/>
    </row>
    <row r="15" spans="1:16" ht="16.5" customHeight="1" x14ac:dyDescent="0.15">
      <c r="A15" s="38"/>
      <c r="B15" s="128"/>
      <c r="C15" s="33"/>
      <c r="D15" s="34"/>
      <c r="E15" s="35"/>
      <c r="F15" s="48"/>
      <c r="G15" s="45"/>
      <c r="H15" s="35"/>
      <c r="I15" s="36"/>
      <c r="J15" s="34"/>
      <c r="K15" s="35"/>
      <c r="L15" s="44"/>
      <c r="M15" s="45"/>
      <c r="N15" s="54"/>
      <c r="O15" s="34"/>
      <c r="P15" s="1"/>
    </row>
    <row r="16" spans="1:16" ht="16.5" customHeight="1" x14ac:dyDescent="0.15">
      <c r="A16" s="22"/>
      <c r="B16" s="129" t="s">
        <v>123</v>
      </c>
      <c r="C16" s="2"/>
      <c r="D16" s="27"/>
      <c r="E16" s="4"/>
      <c r="F16" s="52"/>
      <c r="G16" s="47"/>
      <c r="H16" s="4"/>
      <c r="I16" s="16"/>
      <c r="J16" s="27"/>
      <c r="K16" s="4"/>
      <c r="L16" s="46"/>
      <c r="M16" s="47"/>
      <c r="N16" s="55"/>
      <c r="O16" s="27"/>
      <c r="P16" s="1"/>
    </row>
    <row r="17" spans="1:16" ht="16.5" customHeight="1" x14ac:dyDescent="0.15">
      <c r="A17" s="38"/>
      <c r="B17" s="128"/>
      <c r="C17" s="33"/>
      <c r="D17" s="34"/>
      <c r="E17" s="35"/>
      <c r="F17" s="48"/>
      <c r="G17" s="45"/>
      <c r="H17" s="35"/>
      <c r="I17" s="36"/>
      <c r="J17" s="34"/>
      <c r="K17" s="35"/>
      <c r="L17" s="44"/>
      <c r="M17" s="45"/>
      <c r="N17" s="54"/>
      <c r="O17" s="34"/>
      <c r="P17" s="1"/>
    </row>
    <row r="18" spans="1:16" ht="16.5" customHeight="1" x14ac:dyDescent="0.15">
      <c r="A18" s="22"/>
      <c r="B18" s="129" t="s">
        <v>123</v>
      </c>
      <c r="C18" s="2"/>
      <c r="D18" s="27"/>
      <c r="E18" s="4"/>
      <c r="F18" s="52"/>
      <c r="G18" s="47"/>
      <c r="H18" s="4"/>
      <c r="I18" s="16"/>
      <c r="J18" s="27"/>
      <c r="K18" s="4"/>
      <c r="L18" s="46"/>
      <c r="M18" s="47"/>
      <c r="N18" s="55"/>
      <c r="O18" s="27"/>
      <c r="P18" s="1"/>
    </row>
    <row r="19" spans="1:16" ht="16.5" customHeight="1" x14ac:dyDescent="0.15">
      <c r="A19" s="38"/>
      <c r="B19" s="128"/>
      <c r="C19" s="33"/>
      <c r="D19" s="34"/>
      <c r="E19" s="35"/>
      <c r="F19" s="48"/>
      <c r="G19" s="45"/>
      <c r="H19" s="35"/>
      <c r="I19" s="36"/>
      <c r="J19" s="34"/>
      <c r="K19" s="35"/>
      <c r="L19" s="44"/>
      <c r="M19" s="45"/>
      <c r="N19" s="54"/>
      <c r="O19" s="34"/>
      <c r="P19" s="1"/>
    </row>
    <row r="20" spans="1:16" ht="16.5" customHeight="1" x14ac:dyDescent="0.15">
      <c r="A20" s="22"/>
      <c r="B20" s="129" t="s">
        <v>123</v>
      </c>
      <c r="C20" s="2"/>
      <c r="D20" s="27"/>
      <c r="E20" s="4"/>
      <c r="F20" s="52"/>
      <c r="G20" s="47"/>
      <c r="H20" s="4"/>
      <c r="I20" s="16"/>
      <c r="J20" s="27"/>
      <c r="K20" s="4"/>
      <c r="L20" s="46"/>
      <c r="M20" s="47"/>
      <c r="N20" s="55"/>
      <c r="O20" s="27"/>
      <c r="P20" s="1"/>
    </row>
    <row r="21" spans="1:16" ht="16.5" customHeight="1" x14ac:dyDescent="0.15">
      <c r="A21" s="38"/>
      <c r="B21" s="128"/>
      <c r="C21" s="33"/>
      <c r="D21" s="34"/>
      <c r="E21" s="35"/>
      <c r="F21" s="48"/>
      <c r="G21" s="45"/>
      <c r="H21" s="35"/>
      <c r="I21" s="36"/>
      <c r="J21" s="34"/>
      <c r="K21" s="35"/>
      <c r="L21" s="44"/>
      <c r="M21" s="45"/>
      <c r="N21" s="54"/>
      <c r="O21" s="34"/>
      <c r="P21" s="1"/>
    </row>
    <row r="22" spans="1:16" ht="16.5" customHeight="1" x14ac:dyDescent="0.15">
      <c r="A22" s="22"/>
      <c r="B22" s="129" t="s">
        <v>123</v>
      </c>
      <c r="C22" s="2"/>
      <c r="D22" s="27"/>
      <c r="E22" s="4"/>
      <c r="F22" s="52"/>
      <c r="G22" s="47"/>
      <c r="H22" s="4"/>
      <c r="I22" s="16"/>
      <c r="J22" s="27"/>
      <c r="K22" s="4"/>
      <c r="L22" s="46"/>
      <c r="M22" s="47"/>
      <c r="N22" s="55"/>
      <c r="O22" s="27"/>
      <c r="P22" s="1"/>
    </row>
    <row r="23" spans="1:16" ht="16.5" customHeight="1" x14ac:dyDescent="0.15">
      <c r="A23" s="38"/>
      <c r="B23" s="128"/>
      <c r="C23" s="33"/>
      <c r="D23" s="34"/>
      <c r="E23" s="35"/>
      <c r="F23" s="48"/>
      <c r="G23" s="45"/>
      <c r="H23" s="35"/>
      <c r="I23" s="36"/>
      <c r="J23" s="34"/>
      <c r="K23" s="35"/>
      <c r="L23" s="44"/>
      <c r="M23" s="45"/>
      <c r="N23" s="54"/>
      <c r="O23" s="34"/>
      <c r="P23" s="1"/>
    </row>
    <row r="24" spans="1:16" ht="16.5" customHeight="1" x14ac:dyDescent="0.15">
      <c r="A24" s="22"/>
      <c r="B24" s="129" t="s">
        <v>123</v>
      </c>
      <c r="C24" s="2"/>
      <c r="D24" s="27"/>
      <c r="E24" s="4"/>
      <c r="F24" s="52"/>
      <c r="G24" s="47"/>
      <c r="H24" s="4"/>
      <c r="I24" s="16"/>
      <c r="J24" s="27"/>
      <c r="K24" s="4"/>
      <c r="L24" s="46"/>
      <c r="M24" s="47"/>
      <c r="N24" s="55"/>
      <c r="O24" s="27"/>
      <c r="P24" s="1"/>
    </row>
    <row r="25" spans="1:16" ht="16.5" customHeight="1" x14ac:dyDescent="0.15">
      <c r="A25" s="38"/>
      <c r="B25" s="128"/>
      <c r="C25" s="33"/>
      <c r="D25" s="34"/>
      <c r="E25" s="35"/>
      <c r="F25" s="48"/>
      <c r="G25" s="45"/>
      <c r="H25" s="35"/>
      <c r="I25" s="36"/>
      <c r="J25" s="34"/>
      <c r="K25" s="35"/>
      <c r="L25" s="44"/>
      <c r="M25" s="45"/>
      <c r="N25" s="54"/>
      <c r="O25" s="34"/>
      <c r="P25" s="1"/>
    </row>
    <row r="26" spans="1:16" ht="16.5" customHeight="1" x14ac:dyDescent="0.15">
      <c r="A26" s="22"/>
      <c r="B26" s="129" t="s">
        <v>123</v>
      </c>
      <c r="C26" s="2"/>
      <c r="D26" s="27"/>
      <c r="E26" s="4"/>
      <c r="F26" s="52"/>
      <c r="G26" s="47"/>
      <c r="H26" s="4"/>
      <c r="I26" s="16"/>
      <c r="J26" s="27"/>
      <c r="K26" s="4"/>
      <c r="L26" s="46"/>
      <c r="M26" s="47"/>
      <c r="N26" s="55"/>
      <c r="O26" s="27"/>
      <c r="P26" s="1"/>
    </row>
    <row r="27" spans="1:16" ht="16.5" customHeight="1" x14ac:dyDescent="0.15">
      <c r="A27" s="38"/>
      <c r="B27" s="128"/>
      <c r="C27" s="33"/>
      <c r="D27" s="34"/>
      <c r="E27" s="35"/>
      <c r="F27" s="48"/>
      <c r="G27" s="45"/>
      <c r="H27" s="35"/>
      <c r="I27" s="36"/>
      <c r="J27" s="34"/>
      <c r="K27" s="35"/>
      <c r="L27" s="44"/>
      <c r="M27" s="45"/>
      <c r="N27" s="54"/>
      <c r="O27" s="34"/>
      <c r="P27" s="1"/>
    </row>
    <row r="28" spans="1:16" ht="16.5" customHeight="1" x14ac:dyDescent="0.15">
      <c r="A28" s="22"/>
      <c r="B28" s="129" t="s">
        <v>123</v>
      </c>
      <c r="C28" s="2"/>
      <c r="D28" s="27"/>
      <c r="E28" s="4"/>
      <c r="F28" s="52"/>
      <c r="G28" s="47"/>
      <c r="H28" s="4"/>
      <c r="I28" s="16"/>
      <c r="J28" s="27"/>
      <c r="K28" s="4"/>
      <c r="L28" s="46"/>
      <c r="M28" s="47"/>
      <c r="N28" s="55"/>
      <c r="O28" s="27"/>
      <c r="P28" s="1"/>
    </row>
    <row r="29" spans="1:16" ht="16.5" customHeight="1" x14ac:dyDescent="0.15">
      <c r="A29" s="38"/>
      <c r="B29" s="128"/>
      <c r="C29" s="33"/>
      <c r="D29" s="34"/>
      <c r="E29" s="35"/>
      <c r="F29" s="36"/>
      <c r="G29" s="34"/>
      <c r="H29" s="35"/>
      <c r="I29" s="36"/>
      <c r="J29" s="34"/>
      <c r="K29" s="35"/>
      <c r="L29" s="35"/>
      <c r="M29" s="34"/>
      <c r="N29" s="54"/>
      <c r="O29" s="34"/>
      <c r="P29" s="1"/>
    </row>
    <row r="30" spans="1:16" ht="16.5" customHeight="1" x14ac:dyDescent="0.15">
      <c r="A30" s="22"/>
      <c r="B30" s="129" t="s">
        <v>123</v>
      </c>
      <c r="C30" s="2"/>
      <c r="D30" s="27"/>
      <c r="E30" s="4"/>
      <c r="F30" s="16"/>
      <c r="G30" s="27"/>
      <c r="H30" s="4"/>
      <c r="I30" s="16"/>
      <c r="J30" s="27"/>
      <c r="K30" s="4"/>
      <c r="L30" s="4"/>
      <c r="M30" s="27"/>
      <c r="N30" s="55"/>
      <c r="O30" s="27"/>
      <c r="P30" s="1"/>
    </row>
    <row r="31" spans="1:16" ht="16.5" customHeight="1" x14ac:dyDescent="0.15">
      <c r="A31" s="43"/>
      <c r="B31" s="128"/>
      <c r="C31" s="36"/>
      <c r="D31" s="33"/>
      <c r="E31" s="38"/>
      <c r="F31" s="48"/>
      <c r="G31" s="49"/>
      <c r="H31" s="38"/>
      <c r="I31" s="36"/>
      <c r="J31" s="33"/>
      <c r="K31" s="38"/>
      <c r="L31" s="48"/>
      <c r="M31" s="49"/>
      <c r="N31" s="56"/>
      <c r="O31" s="34"/>
    </row>
    <row r="32" spans="1:16" ht="16.5" customHeight="1" thickBot="1" x14ac:dyDescent="0.2">
      <c r="A32" s="41"/>
      <c r="B32" s="132" t="s">
        <v>123</v>
      </c>
      <c r="C32" s="39"/>
      <c r="D32" s="40"/>
      <c r="E32" s="41"/>
      <c r="F32" s="50"/>
      <c r="G32" s="53"/>
      <c r="H32" s="41"/>
      <c r="I32" s="39"/>
      <c r="J32" s="40"/>
      <c r="K32" s="41"/>
      <c r="L32" s="50"/>
      <c r="M32" s="51"/>
      <c r="N32" s="57"/>
      <c r="O32" s="42"/>
    </row>
    <row r="33" spans="3:3" ht="18.75" customHeight="1" x14ac:dyDescent="0.15">
      <c r="C33" s="5"/>
    </row>
  </sheetData>
  <phoneticPr fontId="26"/>
  <pageMargins left="0.25" right="0.25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opLeftCell="A24" zoomScaleNormal="100" workbookViewId="0">
      <selection activeCell="D42" sqref="A1:XFD1048576"/>
    </sheetView>
  </sheetViews>
  <sheetFormatPr defaultRowHeight="13.5" x14ac:dyDescent="0.15"/>
  <cols>
    <col min="1" max="1" width="9.125" style="161" customWidth="1"/>
    <col min="2" max="3" width="8" style="161" customWidth="1"/>
    <col min="4" max="4" width="19.625" style="161" customWidth="1"/>
    <col min="5" max="5" width="4.375" style="161" customWidth="1"/>
    <col min="6" max="7" width="9" style="161"/>
    <col min="8" max="8" width="4.375" style="161" customWidth="1"/>
    <col min="9" max="10" width="9" style="161"/>
    <col min="11" max="11" width="4.375" style="161" customWidth="1"/>
    <col min="12" max="13" width="9" style="161"/>
    <col min="14" max="14" width="8" style="274" customWidth="1"/>
    <col min="15" max="15" width="17.625" style="161" customWidth="1"/>
    <col min="16" max="16384" width="9" style="161"/>
  </cols>
  <sheetData>
    <row r="1" spans="1:15" ht="18.75" customHeight="1" x14ac:dyDescent="0.15">
      <c r="A1" s="161" t="s">
        <v>4</v>
      </c>
    </row>
    <row r="2" spans="1:15" ht="24.75" thickBot="1" x14ac:dyDescent="0.3">
      <c r="E2" s="162" t="s">
        <v>5</v>
      </c>
      <c r="F2" s="162"/>
      <c r="G2" s="162"/>
      <c r="H2" s="162"/>
    </row>
    <row r="3" spans="1:15" ht="16.5" customHeight="1" x14ac:dyDescent="0.15">
      <c r="A3" s="163"/>
      <c r="B3" s="164" t="s">
        <v>2</v>
      </c>
      <c r="C3" s="165" t="s">
        <v>3</v>
      </c>
      <c r="M3" s="161" t="s">
        <v>100</v>
      </c>
    </row>
    <row r="4" spans="1:15" ht="16.5" customHeight="1" x14ac:dyDescent="0.15">
      <c r="A4" s="166" t="s">
        <v>1</v>
      </c>
      <c r="B4" s="167"/>
      <c r="C4" s="168"/>
      <c r="E4" s="169" t="s">
        <v>19</v>
      </c>
      <c r="F4" s="169"/>
    </row>
    <row r="5" spans="1:15" ht="16.5" customHeight="1" thickBot="1" x14ac:dyDescent="0.25">
      <c r="A5" s="170" t="s">
        <v>0</v>
      </c>
      <c r="B5" s="171"/>
      <c r="C5" s="172"/>
      <c r="E5" s="169" t="s">
        <v>79</v>
      </c>
      <c r="F5" s="169"/>
      <c r="G5" s="275"/>
      <c r="H5" s="169"/>
      <c r="I5" s="276">
        <v>8</v>
      </c>
      <c r="N5" s="277" t="s">
        <v>18</v>
      </c>
      <c r="O5" s="169" t="s">
        <v>21</v>
      </c>
    </row>
    <row r="6" spans="1:15" ht="16.5" customHeight="1" thickBot="1" x14ac:dyDescent="0.2">
      <c r="A6" s="174"/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67"/>
      <c r="O6" s="174"/>
    </row>
    <row r="7" spans="1:15" ht="16.5" customHeight="1" x14ac:dyDescent="0.15">
      <c r="A7" s="175"/>
      <c r="B7" s="176" t="s">
        <v>120</v>
      </c>
      <c r="C7" s="177" t="s">
        <v>7</v>
      </c>
      <c r="D7" s="178"/>
      <c r="E7" s="179"/>
      <c r="F7" s="179" t="s">
        <v>13</v>
      </c>
      <c r="G7" s="180"/>
      <c r="H7" s="179"/>
      <c r="I7" s="179" t="s">
        <v>14</v>
      </c>
      <c r="J7" s="180"/>
      <c r="K7" s="179"/>
      <c r="L7" s="179" t="s">
        <v>15</v>
      </c>
      <c r="M7" s="180"/>
      <c r="N7" s="181" t="s">
        <v>16</v>
      </c>
      <c r="O7" s="182"/>
    </row>
    <row r="8" spans="1:15" ht="16.5" customHeight="1" x14ac:dyDescent="0.15">
      <c r="A8" s="183" t="s">
        <v>20</v>
      </c>
      <c r="B8" s="184" t="s">
        <v>121</v>
      </c>
      <c r="C8" s="185" t="s">
        <v>8</v>
      </c>
      <c r="D8" s="186" t="s">
        <v>9</v>
      </c>
      <c r="E8" s="187" t="s">
        <v>10</v>
      </c>
      <c r="F8" s="188" t="s">
        <v>11</v>
      </c>
      <c r="G8" s="189" t="s">
        <v>12</v>
      </c>
      <c r="H8" s="187" t="s">
        <v>10</v>
      </c>
      <c r="I8" s="188" t="s">
        <v>11</v>
      </c>
      <c r="J8" s="189" t="s">
        <v>12</v>
      </c>
      <c r="K8" s="187" t="s">
        <v>10</v>
      </c>
      <c r="L8" s="188" t="s">
        <v>11</v>
      </c>
      <c r="M8" s="189" t="s">
        <v>12</v>
      </c>
      <c r="N8" s="190" t="s">
        <v>6</v>
      </c>
      <c r="O8" s="191" t="s">
        <v>17</v>
      </c>
    </row>
    <row r="9" spans="1:15" ht="16.5" customHeight="1" x14ac:dyDescent="0.15">
      <c r="A9" s="278">
        <v>38077</v>
      </c>
      <c r="B9" s="279"/>
      <c r="C9" s="280" t="s">
        <v>49</v>
      </c>
      <c r="D9" s="281" t="s">
        <v>30</v>
      </c>
      <c r="E9" s="279"/>
      <c r="F9" s="282"/>
      <c r="G9" s="283"/>
      <c r="H9" s="279"/>
      <c r="I9" s="284"/>
      <c r="J9" s="281"/>
      <c r="K9" s="279"/>
      <c r="L9" s="285"/>
      <c r="M9" s="283"/>
      <c r="N9" s="286" t="s">
        <v>58</v>
      </c>
      <c r="O9" s="281" t="s">
        <v>125</v>
      </c>
    </row>
    <row r="10" spans="1:15" ht="16.5" customHeight="1" x14ac:dyDescent="0.15">
      <c r="A10" s="287"/>
      <c r="B10" s="288" t="s">
        <v>122</v>
      </c>
      <c r="C10" s="289"/>
      <c r="D10" s="290"/>
      <c r="E10" s="291">
        <v>2</v>
      </c>
      <c r="F10" s="292">
        <v>44000</v>
      </c>
      <c r="G10" s="293">
        <v>88000</v>
      </c>
      <c r="H10" s="291"/>
      <c r="I10" s="294"/>
      <c r="J10" s="290"/>
      <c r="K10" s="291">
        <v>2</v>
      </c>
      <c r="L10" s="295">
        <v>44000</v>
      </c>
      <c r="M10" s="293">
        <v>88000</v>
      </c>
      <c r="N10" s="296" t="s">
        <v>70</v>
      </c>
      <c r="O10" s="290" t="s">
        <v>31</v>
      </c>
    </row>
    <row r="11" spans="1:15" ht="16.5" customHeight="1" x14ac:dyDescent="0.15">
      <c r="A11" s="213">
        <v>38077</v>
      </c>
      <c r="B11" s="214"/>
      <c r="C11" s="297" t="s">
        <v>49</v>
      </c>
      <c r="D11" s="216" t="s">
        <v>32</v>
      </c>
      <c r="E11" s="217"/>
      <c r="F11" s="218"/>
      <c r="G11" s="219"/>
      <c r="H11" s="217"/>
      <c r="I11" s="220"/>
      <c r="J11" s="216"/>
      <c r="K11" s="217"/>
      <c r="L11" s="221"/>
      <c r="M11" s="219"/>
      <c r="N11" s="222"/>
      <c r="O11" s="216"/>
    </row>
    <row r="12" spans="1:15" ht="16.5" customHeight="1" x14ac:dyDescent="0.15">
      <c r="A12" s="223"/>
      <c r="B12" s="224" t="s">
        <v>122</v>
      </c>
      <c r="C12" s="298"/>
      <c r="D12" s="226"/>
      <c r="E12" s="227">
        <v>1</v>
      </c>
      <c r="F12" s="228">
        <v>22300</v>
      </c>
      <c r="G12" s="229">
        <v>22300</v>
      </c>
      <c r="H12" s="227"/>
      <c r="I12" s="230"/>
      <c r="J12" s="226"/>
      <c r="K12" s="227">
        <v>1</v>
      </c>
      <c r="L12" s="231">
        <v>22300</v>
      </c>
      <c r="M12" s="229">
        <v>22300</v>
      </c>
      <c r="N12" s="232" t="s">
        <v>71</v>
      </c>
      <c r="O12" s="226" t="s">
        <v>31</v>
      </c>
    </row>
    <row r="13" spans="1:15" ht="16.5" customHeight="1" x14ac:dyDescent="0.15">
      <c r="A13" s="213">
        <v>38077</v>
      </c>
      <c r="B13" s="214"/>
      <c r="C13" s="297" t="s">
        <v>49</v>
      </c>
      <c r="D13" s="216" t="s">
        <v>48</v>
      </c>
      <c r="E13" s="217"/>
      <c r="F13" s="218"/>
      <c r="G13" s="219"/>
      <c r="H13" s="217"/>
      <c r="I13" s="220"/>
      <c r="J13" s="216"/>
      <c r="K13" s="217"/>
      <c r="L13" s="221"/>
      <c r="M13" s="219"/>
      <c r="N13" s="222"/>
      <c r="O13" s="216"/>
    </row>
    <row r="14" spans="1:15" ht="16.5" customHeight="1" x14ac:dyDescent="0.15">
      <c r="A14" s="223"/>
      <c r="B14" s="224" t="s">
        <v>122</v>
      </c>
      <c r="C14" s="298"/>
      <c r="D14" s="226"/>
      <c r="E14" s="227">
        <v>1</v>
      </c>
      <c r="F14" s="228">
        <v>45000</v>
      </c>
      <c r="G14" s="229">
        <v>45000</v>
      </c>
      <c r="H14" s="227"/>
      <c r="I14" s="230"/>
      <c r="J14" s="226"/>
      <c r="K14" s="227">
        <v>1</v>
      </c>
      <c r="L14" s="231">
        <v>45000</v>
      </c>
      <c r="M14" s="229">
        <v>45000</v>
      </c>
      <c r="N14" s="232" t="s">
        <v>72</v>
      </c>
      <c r="O14" s="226" t="s">
        <v>31</v>
      </c>
    </row>
    <row r="15" spans="1:15" ht="16.5" customHeight="1" x14ac:dyDescent="0.15">
      <c r="A15" s="213">
        <v>38077</v>
      </c>
      <c r="B15" s="214"/>
      <c r="C15" s="297" t="s">
        <v>49</v>
      </c>
      <c r="D15" s="216" t="s">
        <v>33</v>
      </c>
      <c r="E15" s="217"/>
      <c r="F15" s="218"/>
      <c r="G15" s="219"/>
      <c r="H15" s="217"/>
      <c r="I15" s="220"/>
      <c r="J15" s="216"/>
      <c r="K15" s="217"/>
      <c r="L15" s="221"/>
      <c r="M15" s="219"/>
      <c r="N15" s="222"/>
      <c r="O15" s="216"/>
    </row>
    <row r="16" spans="1:15" ht="16.5" customHeight="1" x14ac:dyDescent="0.15">
      <c r="A16" s="223"/>
      <c r="B16" s="224" t="s">
        <v>122</v>
      </c>
      <c r="C16" s="298"/>
      <c r="D16" s="226"/>
      <c r="E16" s="227">
        <v>1</v>
      </c>
      <c r="F16" s="228">
        <v>21600</v>
      </c>
      <c r="G16" s="229">
        <v>21600</v>
      </c>
      <c r="H16" s="227"/>
      <c r="I16" s="230"/>
      <c r="J16" s="226"/>
      <c r="K16" s="227">
        <v>1</v>
      </c>
      <c r="L16" s="231">
        <v>21600</v>
      </c>
      <c r="M16" s="229">
        <v>21600</v>
      </c>
      <c r="N16" s="232" t="s">
        <v>73</v>
      </c>
      <c r="O16" s="226" t="s">
        <v>31</v>
      </c>
    </row>
    <row r="17" spans="1:15" ht="16.5" customHeight="1" x14ac:dyDescent="0.15">
      <c r="A17" s="299">
        <v>38077</v>
      </c>
      <c r="B17" s="300"/>
      <c r="C17" s="301" t="s">
        <v>49</v>
      </c>
      <c r="D17" s="302" t="s">
        <v>34</v>
      </c>
      <c r="E17" s="303"/>
      <c r="F17" s="304"/>
      <c r="G17" s="305"/>
      <c r="H17" s="303"/>
      <c r="I17" s="300"/>
      <c r="J17" s="302"/>
      <c r="K17" s="303"/>
      <c r="L17" s="306"/>
      <c r="M17" s="305"/>
      <c r="N17" s="307"/>
      <c r="O17" s="302" t="s">
        <v>103</v>
      </c>
    </row>
    <row r="18" spans="1:15" ht="16.5" customHeight="1" x14ac:dyDescent="0.15">
      <c r="A18" s="308"/>
      <c r="B18" s="309" t="s">
        <v>122</v>
      </c>
      <c r="C18" s="310"/>
      <c r="D18" s="311"/>
      <c r="E18" s="312">
        <v>1</v>
      </c>
      <c r="F18" s="313">
        <v>22100</v>
      </c>
      <c r="G18" s="314">
        <v>22100</v>
      </c>
      <c r="H18" s="312">
        <v>1</v>
      </c>
      <c r="I18" s="315">
        <v>22100</v>
      </c>
      <c r="J18" s="314">
        <v>22100</v>
      </c>
      <c r="K18" s="312">
        <v>0</v>
      </c>
      <c r="L18" s="315">
        <v>0</v>
      </c>
      <c r="M18" s="314">
        <v>0</v>
      </c>
      <c r="N18" s="316" t="s">
        <v>74</v>
      </c>
      <c r="O18" s="311" t="s">
        <v>31</v>
      </c>
    </row>
    <row r="19" spans="1:15" ht="16.5" customHeight="1" x14ac:dyDescent="0.15">
      <c r="A19" s="213">
        <v>38651</v>
      </c>
      <c r="B19" s="214"/>
      <c r="C19" s="297" t="s">
        <v>49</v>
      </c>
      <c r="D19" s="216" t="s">
        <v>35</v>
      </c>
      <c r="E19" s="217"/>
      <c r="F19" s="218"/>
      <c r="G19" s="219"/>
      <c r="H19" s="217"/>
      <c r="I19" s="220"/>
      <c r="J19" s="216"/>
      <c r="K19" s="217"/>
      <c r="L19" s="221"/>
      <c r="M19" s="219"/>
      <c r="N19" s="222"/>
      <c r="O19" s="216"/>
    </row>
    <row r="20" spans="1:15" ht="16.5" customHeight="1" x14ac:dyDescent="0.15">
      <c r="A20" s="223"/>
      <c r="B20" s="224" t="s">
        <v>122</v>
      </c>
      <c r="C20" s="298"/>
      <c r="D20" s="226" t="s">
        <v>36</v>
      </c>
      <c r="E20" s="227">
        <v>1</v>
      </c>
      <c r="F20" s="228">
        <v>24150</v>
      </c>
      <c r="G20" s="229">
        <v>24150</v>
      </c>
      <c r="H20" s="227"/>
      <c r="I20" s="230"/>
      <c r="J20" s="226"/>
      <c r="K20" s="227">
        <f>E20+H20</f>
        <v>1</v>
      </c>
      <c r="L20" s="231">
        <f>F20+I20</f>
        <v>24150</v>
      </c>
      <c r="M20" s="229">
        <f>G20+J20</f>
        <v>24150</v>
      </c>
      <c r="N20" s="232" t="s">
        <v>75</v>
      </c>
      <c r="O20" s="226" t="s">
        <v>31</v>
      </c>
    </row>
    <row r="21" spans="1:15" ht="16.5" customHeight="1" x14ac:dyDescent="0.15">
      <c r="A21" s="213">
        <v>38651</v>
      </c>
      <c r="B21" s="214"/>
      <c r="C21" s="297" t="s">
        <v>49</v>
      </c>
      <c r="D21" s="216" t="s">
        <v>37</v>
      </c>
      <c r="E21" s="217"/>
      <c r="F21" s="218"/>
      <c r="G21" s="219"/>
      <c r="H21" s="217"/>
      <c r="I21" s="220"/>
      <c r="J21" s="216"/>
      <c r="K21" s="217"/>
      <c r="L21" s="221"/>
      <c r="M21" s="219"/>
      <c r="N21" s="222"/>
      <c r="O21" s="216"/>
    </row>
    <row r="22" spans="1:15" ht="16.5" customHeight="1" x14ac:dyDescent="0.15">
      <c r="A22" s="223"/>
      <c r="B22" s="224" t="s">
        <v>122</v>
      </c>
      <c r="C22" s="298"/>
      <c r="D22" s="226" t="s">
        <v>38</v>
      </c>
      <c r="E22" s="227">
        <v>1</v>
      </c>
      <c r="F22" s="228">
        <v>25830</v>
      </c>
      <c r="G22" s="229">
        <v>25830</v>
      </c>
      <c r="H22" s="227"/>
      <c r="I22" s="230"/>
      <c r="J22" s="226"/>
      <c r="K22" s="227">
        <f>E22+H22</f>
        <v>1</v>
      </c>
      <c r="L22" s="231">
        <f>F22+I22</f>
        <v>25830</v>
      </c>
      <c r="M22" s="229">
        <f>G22+J22</f>
        <v>25830</v>
      </c>
      <c r="N22" s="232" t="s">
        <v>76</v>
      </c>
      <c r="O22" s="226" t="s">
        <v>31</v>
      </c>
    </row>
    <row r="23" spans="1:15" ht="16.5" customHeight="1" x14ac:dyDescent="0.15">
      <c r="A23" s="213">
        <v>39486</v>
      </c>
      <c r="B23" s="214"/>
      <c r="C23" s="297" t="s">
        <v>49</v>
      </c>
      <c r="D23" s="216" t="s">
        <v>52</v>
      </c>
      <c r="E23" s="217"/>
      <c r="F23" s="317"/>
      <c r="G23" s="216"/>
      <c r="H23" s="217"/>
      <c r="I23" s="220"/>
      <c r="J23" s="216"/>
      <c r="K23" s="217"/>
      <c r="L23" s="217"/>
      <c r="M23" s="216"/>
      <c r="N23" s="222"/>
      <c r="O23" s="318"/>
    </row>
    <row r="24" spans="1:15" ht="16.5" customHeight="1" x14ac:dyDescent="0.15">
      <c r="A24" s="223"/>
      <c r="B24" s="224" t="s">
        <v>122</v>
      </c>
      <c r="C24" s="298"/>
      <c r="D24" s="226" t="s">
        <v>39</v>
      </c>
      <c r="E24" s="227">
        <v>1</v>
      </c>
      <c r="F24" s="230">
        <v>78000</v>
      </c>
      <c r="G24" s="226">
        <v>78000</v>
      </c>
      <c r="H24" s="227"/>
      <c r="I24" s="230"/>
      <c r="J24" s="226"/>
      <c r="K24" s="227">
        <v>1</v>
      </c>
      <c r="L24" s="227">
        <v>78000</v>
      </c>
      <c r="M24" s="226">
        <v>78000</v>
      </c>
      <c r="N24" s="232" t="s">
        <v>77</v>
      </c>
      <c r="O24" s="226" t="s">
        <v>31</v>
      </c>
    </row>
    <row r="25" spans="1:15" ht="16.5" customHeight="1" x14ac:dyDescent="0.15">
      <c r="A25" s="213">
        <v>39600</v>
      </c>
      <c r="B25" s="214"/>
      <c r="C25" s="297" t="s">
        <v>49</v>
      </c>
      <c r="D25" s="216" t="s">
        <v>80</v>
      </c>
      <c r="E25" s="217"/>
      <c r="F25" s="220"/>
      <c r="G25" s="216"/>
      <c r="H25" s="217"/>
      <c r="I25" s="220"/>
      <c r="J25" s="216"/>
      <c r="K25" s="217"/>
      <c r="L25" s="217"/>
      <c r="M25" s="216"/>
      <c r="N25" s="222"/>
      <c r="O25" s="216"/>
    </row>
    <row r="26" spans="1:15" ht="16.5" customHeight="1" x14ac:dyDescent="0.15">
      <c r="A26" s="223"/>
      <c r="B26" s="224" t="s">
        <v>122</v>
      </c>
      <c r="C26" s="298"/>
      <c r="D26" s="226" t="s">
        <v>40</v>
      </c>
      <c r="E26" s="227">
        <v>1</v>
      </c>
      <c r="F26" s="230">
        <v>94500</v>
      </c>
      <c r="G26" s="226">
        <v>94500</v>
      </c>
      <c r="H26" s="227"/>
      <c r="I26" s="230"/>
      <c r="J26" s="226"/>
      <c r="K26" s="227">
        <v>1</v>
      </c>
      <c r="L26" s="227">
        <v>94500</v>
      </c>
      <c r="M26" s="226">
        <v>94500</v>
      </c>
      <c r="N26" s="232" t="s">
        <v>78</v>
      </c>
      <c r="O26" s="226" t="s">
        <v>31</v>
      </c>
    </row>
    <row r="27" spans="1:15" ht="16.5" customHeight="1" x14ac:dyDescent="0.15">
      <c r="A27" s="319"/>
      <c r="B27" s="214"/>
      <c r="C27" s="297"/>
      <c r="D27" s="216"/>
      <c r="E27" s="217"/>
      <c r="F27" s="220"/>
      <c r="G27" s="216"/>
      <c r="H27" s="217"/>
      <c r="I27" s="220"/>
      <c r="J27" s="216"/>
      <c r="K27" s="217"/>
      <c r="L27" s="217"/>
      <c r="M27" s="216"/>
      <c r="N27" s="222"/>
      <c r="O27" s="216"/>
    </row>
    <row r="28" spans="1:15" ht="16.5" customHeight="1" x14ac:dyDescent="0.15">
      <c r="A28" s="223"/>
      <c r="B28" s="224" t="s">
        <v>122</v>
      </c>
      <c r="C28" s="298"/>
      <c r="D28" s="226"/>
      <c r="E28" s="227"/>
      <c r="F28" s="228"/>
      <c r="G28" s="229"/>
      <c r="H28" s="227"/>
      <c r="I28" s="230"/>
      <c r="J28" s="226"/>
      <c r="K28" s="227"/>
      <c r="L28" s="231"/>
      <c r="M28" s="229"/>
      <c r="N28" s="232"/>
      <c r="O28" s="226"/>
    </row>
    <row r="29" spans="1:15" ht="16.5" customHeight="1" x14ac:dyDescent="0.15">
      <c r="A29" s="319"/>
      <c r="B29" s="320"/>
      <c r="C29" s="297"/>
      <c r="D29" s="216"/>
      <c r="E29" s="217"/>
      <c r="F29" s="220"/>
      <c r="G29" s="216"/>
      <c r="H29" s="217"/>
      <c r="I29" s="220"/>
      <c r="J29" s="216"/>
      <c r="K29" s="217"/>
      <c r="L29" s="217"/>
      <c r="M29" s="216"/>
      <c r="N29" s="222"/>
      <c r="O29" s="216"/>
    </row>
    <row r="30" spans="1:15" ht="16.5" customHeight="1" x14ac:dyDescent="0.15">
      <c r="A30" s="223"/>
      <c r="B30" s="224" t="s">
        <v>122</v>
      </c>
      <c r="C30" s="298"/>
      <c r="D30" s="226"/>
      <c r="E30" s="227"/>
      <c r="F30" s="230"/>
      <c r="G30" s="226"/>
      <c r="H30" s="227"/>
      <c r="I30" s="230"/>
      <c r="J30" s="226"/>
      <c r="K30" s="227"/>
      <c r="L30" s="227"/>
      <c r="M30" s="226"/>
      <c r="N30" s="232"/>
      <c r="O30" s="226"/>
    </row>
    <row r="31" spans="1:15" ht="16.5" customHeight="1" x14ac:dyDescent="0.15">
      <c r="A31" s="319"/>
      <c r="B31" s="214"/>
      <c r="C31" s="297"/>
      <c r="D31" s="216"/>
      <c r="E31" s="217"/>
      <c r="F31" s="220"/>
      <c r="G31" s="216"/>
      <c r="H31" s="217"/>
      <c r="I31" s="220"/>
      <c r="J31" s="216"/>
      <c r="K31" s="217"/>
      <c r="L31" s="217"/>
      <c r="M31" s="216"/>
      <c r="N31" s="222"/>
      <c r="O31" s="216"/>
    </row>
    <row r="32" spans="1:15" ht="16.5" customHeight="1" x14ac:dyDescent="0.15">
      <c r="A32" s="223"/>
      <c r="B32" s="224" t="s">
        <v>122</v>
      </c>
      <c r="C32" s="298"/>
      <c r="D32" s="226"/>
      <c r="E32" s="227"/>
      <c r="F32" s="230"/>
      <c r="G32" s="226"/>
      <c r="H32" s="227"/>
      <c r="I32" s="230"/>
      <c r="J32" s="226"/>
      <c r="K32" s="227"/>
      <c r="L32" s="227"/>
      <c r="M32" s="226"/>
      <c r="N32" s="232"/>
      <c r="O32" s="226"/>
    </row>
    <row r="33" spans="1:15" ht="16.5" customHeight="1" x14ac:dyDescent="0.15">
      <c r="A33" s="321"/>
      <c r="B33" s="220"/>
      <c r="C33" s="220"/>
      <c r="D33" s="297"/>
      <c r="E33" s="319"/>
      <c r="F33" s="220"/>
      <c r="G33" s="297"/>
      <c r="H33" s="319"/>
      <c r="I33" s="220"/>
      <c r="J33" s="297"/>
      <c r="K33" s="319"/>
      <c r="L33" s="220"/>
      <c r="M33" s="297"/>
      <c r="N33" s="322"/>
      <c r="O33" s="216"/>
    </row>
    <row r="34" spans="1:15" ht="16.5" customHeight="1" thickBot="1" x14ac:dyDescent="0.2">
      <c r="A34" s="323"/>
      <c r="B34" s="324"/>
      <c r="C34" s="324"/>
      <c r="D34" s="325"/>
      <c r="E34" s="323"/>
      <c r="F34" s="324"/>
      <c r="G34" s="325"/>
      <c r="H34" s="323"/>
      <c r="I34" s="324"/>
      <c r="J34" s="325"/>
      <c r="K34" s="323"/>
      <c r="L34" s="324"/>
      <c r="M34" s="326"/>
      <c r="N34" s="327"/>
      <c r="O34" s="328"/>
    </row>
  </sheetData>
  <phoneticPr fontId="26"/>
  <pageMargins left="0.36" right="0.36" top="0.49" bottom="0.52" header="0.51200000000000001" footer="0.51200000000000001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tabSelected="1" topLeftCell="C1" zoomScaleNormal="100" workbookViewId="0">
      <selection activeCell="P22" sqref="A1:XFD1048576"/>
    </sheetView>
  </sheetViews>
  <sheetFormatPr defaultRowHeight="13.5" x14ac:dyDescent="0.15"/>
  <cols>
    <col min="1" max="3" width="8" customWidth="1"/>
    <col min="4" max="4" width="19.625" customWidth="1"/>
    <col min="5" max="5" width="4.375" customWidth="1"/>
    <col min="8" max="8" width="4.375" customWidth="1"/>
    <col min="9" max="9" width="9.125" customWidth="1"/>
    <col min="11" max="11" width="4.375" customWidth="1"/>
    <col min="14" max="14" width="8" customWidth="1"/>
    <col min="15" max="15" width="17.625" customWidth="1"/>
  </cols>
  <sheetData>
    <row r="1" spans="1:16" ht="18.75" customHeight="1" x14ac:dyDescent="0.15">
      <c r="A1" t="s">
        <v>4</v>
      </c>
    </row>
    <row r="2" spans="1:16" ht="24.75" thickBot="1" x14ac:dyDescent="0.3">
      <c r="E2" s="17" t="s">
        <v>5</v>
      </c>
      <c r="F2" s="17"/>
      <c r="G2" s="17"/>
      <c r="H2" s="17"/>
    </row>
    <row r="3" spans="1:16" ht="16.5" customHeight="1" x14ac:dyDescent="0.15">
      <c r="A3" s="7"/>
      <c r="B3" s="8" t="s">
        <v>2</v>
      </c>
      <c r="C3" s="9" t="s">
        <v>3</v>
      </c>
      <c r="N3" t="s">
        <v>115</v>
      </c>
    </row>
    <row r="4" spans="1:16" ht="16.5" customHeight="1" x14ac:dyDescent="0.15">
      <c r="A4" s="10" t="s">
        <v>107</v>
      </c>
      <c r="B4" s="11"/>
      <c r="C4" s="12"/>
      <c r="E4" s="3" t="s">
        <v>19</v>
      </c>
      <c r="F4" s="3"/>
    </row>
    <row r="5" spans="1:16" ht="16.5" customHeight="1" thickBot="1" x14ac:dyDescent="0.25">
      <c r="A5" s="13" t="s">
        <v>0</v>
      </c>
      <c r="B5" s="14"/>
      <c r="C5" s="15"/>
      <c r="E5" s="3" t="s">
        <v>101</v>
      </c>
      <c r="F5" s="3"/>
      <c r="G5" s="3" t="s">
        <v>102</v>
      </c>
      <c r="H5" s="3"/>
      <c r="I5" s="74"/>
      <c r="J5" s="58">
        <v>8</v>
      </c>
      <c r="N5" s="3" t="s">
        <v>18</v>
      </c>
      <c r="O5" s="3" t="s">
        <v>21</v>
      </c>
    </row>
    <row r="6" spans="1:16" ht="16.5" customHeight="1" thickBot="1" x14ac:dyDescent="0.2">
      <c r="A6" s="1"/>
      <c r="B6" s="1"/>
      <c r="C6" s="1"/>
      <c r="D6" s="1"/>
      <c r="E6" s="1"/>
      <c r="F6" s="1"/>
      <c r="G6" s="1"/>
      <c r="H6" s="1"/>
      <c r="I6" s="75"/>
      <c r="J6" s="1"/>
      <c r="K6" s="1"/>
      <c r="L6" s="1"/>
      <c r="M6" s="1"/>
      <c r="N6" s="1"/>
      <c r="O6" s="1"/>
    </row>
    <row r="7" spans="1:16" ht="16.5" customHeight="1" x14ac:dyDescent="0.15">
      <c r="A7" s="21"/>
      <c r="B7" s="126" t="s">
        <v>120</v>
      </c>
      <c r="C7" s="24" t="s">
        <v>7</v>
      </c>
      <c r="D7" s="28"/>
      <c r="E7" s="5"/>
      <c r="F7" s="5" t="s">
        <v>13</v>
      </c>
      <c r="G7" s="29"/>
      <c r="H7" s="5"/>
      <c r="I7" s="5" t="s">
        <v>14</v>
      </c>
      <c r="J7" s="29"/>
      <c r="K7" s="5"/>
      <c r="L7" s="5" t="s">
        <v>15</v>
      </c>
      <c r="M7" s="29"/>
      <c r="N7" s="31" t="s">
        <v>16</v>
      </c>
      <c r="O7" s="6"/>
      <c r="P7" s="1"/>
    </row>
    <row r="8" spans="1:16" ht="16.5" customHeight="1" x14ac:dyDescent="0.15">
      <c r="A8" s="32" t="s">
        <v>20</v>
      </c>
      <c r="B8" s="127" t="s">
        <v>121</v>
      </c>
      <c r="C8" s="25" t="s">
        <v>8</v>
      </c>
      <c r="D8" s="26" t="s">
        <v>9</v>
      </c>
      <c r="E8" s="19" t="s">
        <v>10</v>
      </c>
      <c r="F8" s="18" t="s">
        <v>11</v>
      </c>
      <c r="G8" s="30" t="s">
        <v>12</v>
      </c>
      <c r="H8" s="19" t="s">
        <v>10</v>
      </c>
      <c r="I8" s="18" t="s">
        <v>11</v>
      </c>
      <c r="J8" s="30" t="s">
        <v>12</v>
      </c>
      <c r="K8" s="19" t="s">
        <v>10</v>
      </c>
      <c r="L8" s="18" t="s">
        <v>11</v>
      </c>
      <c r="M8" s="30" t="s">
        <v>12</v>
      </c>
      <c r="N8" s="20" t="s">
        <v>6</v>
      </c>
      <c r="O8" s="23" t="s">
        <v>17</v>
      </c>
      <c r="P8" s="1"/>
    </row>
    <row r="9" spans="1:16" ht="16.5" customHeight="1" x14ac:dyDescent="0.15">
      <c r="A9" s="140">
        <v>38874</v>
      </c>
      <c r="B9" s="128"/>
      <c r="C9" s="76" t="s">
        <v>103</v>
      </c>
      <c r="D9" s="77" t="s">
        <v>104</v>
      </c>
      <c r="E9" s="78"/>
      <c r="F9" s="79"/>
      <c r="G9" s="80"/>
      <c r="H9" s="78"/>
      <c r="I9" s="81"/>
      <c r="J9" s="80"/>
      <c r="K9" s="78"/>
      <c r="L9" s="78"/>
      <c r="M9" s="80"/>
      <c r="N9" s="82"/>
      <c r="O9" s="83"/>
      <c r="P9" s="1"/>
    </row>
    <row r="10" spans="1:16" ht="16.5" customHeight="1" x14ac:dyDescent="0.15">
      <c r="A10" s="22"/>
      <c r="B10" s="129" t="s">
        <v>122</v>
      </c>
      <c r="C10" s="84"/>
      <c r="D10" s="85" t="s">
        <v>108</v>
      </c>
      <c r="E10" s="69">
        <v>1</v>
      </c>
      <c r="F10" s="70">
        <v>10390</v>
      </c>
      <c r="G10" s="71">
        <v>10390</v>
      </c>
      <c r="H10" s="69">
        <v>1</v>
      </c>
      <c r="I10" s="70">
        <v>10390</v>
      </c>
      <c r="J10" s="71">
        <v>10390</v>
      </c>
      <c r="K10" s="69"/>
      <c r="L10" s="69"/>
      <c r="M10" s="71"/>
      <c r="N10" s="55"/>
      <c r="O10" s="85"/>
      <c r="P10" s="86"/>
    </row>
    <row r="11" spans="1:16" ht="16.5" customHeight="1" x14ac:dyDescent="0.15">
      <c r="A11" s="138">
        <v>39030</v>
      </c>
      <c r="B11" s="130"/>
      <c r="C11" s="146" t="s">
        <v>109</v>
      </c>
      <c r="D11" s="147" t="s">
        <v>105</v>
      </c>
      <c r="E11" s="148"/>
      <c r="F11" s="159"/>
      <c r="G11" s="150"/>
      <c r="H11" s="148"/>
      <c r="I11" s="149"/>
      <c r="J11" s="150"/>
      <c r="K11" s="148"/>
      <c r="L11" s="148"/>
      <c r="M11" s="150"/>
      <c r="N11" s="151"/>
      <c r="O11" s="152"/>
      <c r="P11" s="1"/>
    </row>
    <row r="12" spans="1:16" ht="16.5" customHeight="1" x14ac:dyDescent="0.15">
      <c r="A12" s="66"/>
      <c r="B12" s="129" t="s">
        <v>122</v>
      </c>
      <c r="C12" s="153"/>
      <c r="D12" s="154" t="s">
        <v>110</v>
      </c>
      <c r="E12" s="155">
        <v>1</v>
      </c>
      <c r="F12" s="156">
        <v>11025</v>
      </c>
      <c r="G12" s="157">
        <v>11025</v>
      </c>
      <c r="H12" s="155"/>
      <c r="I12" s="156"/>
      <c r="J12" s="157"/>
      <c r="K12" s="155">
        <v>1</v>
      </c>
      <c r="L12" s="155">
        <v>11025</v>
      </c>
      <c r="M12" s="157">
        <v>11025</v>
      </c>
      <c r="N12" s="144" t="s">
        <v>111</v>
      </c>
      <c r="O12" s="160" t="s">
        <v>103</v>
      </c>
      <c r="P12" s="1"/>
    </row>
    <row r="13" spans="1:16" ht="16.5" customHeight="1" x14ac:dyDescent="0.15">
      <c r="A13" s="138">
        <v>40199</v>
      </c>
      <c r="B13" s="130"/>
      <c r="C13" s="73" t="s">
        <v>84</v>
      </c>
      <c r="D13" s="89" t="s">
        <v>85</v>
      </c>
      <c r="E13" s="78"/>
      <c r="F13" s="81"/>
      <c r="G13" s="80"/>
      <c r="H13" s="78"/>
      <c r="I13" s="81"/>
      <c r="J13" s="80"/>
      <c r="K13" s="78"/>
      <c r="L13" s="78"/>
      <c r="M13" s="80"/>
      <c r="N13" s="90" t="s">
        <v>112</v>
      </c>
      <c r="O13" s="77"/>
      <c r="P13" s="1"/>
    </row>
    <row r="14" spans="1:16" ht="16.5" customHeight="1" x14ac:dyDescent="0.15">
      <c r="A14" s="66"/>
      <c r="B14" s="129" t="s">
        <v>122</v>
      </c>
      <c r="C14" s="67"/>
      <c r="D14" s="68" t="s">
        <v>86</v>
      </c>
      <c r="E14" s="69">
        <v>2</v>
      </c>
      <c r="F14" s="70">
        <v>16600</v>
      </c>
      <c r="G14" s="71">
        <v>33320</v>
      </c>
      <c r="H14" s="69"/>
      <c r="I14" s="70"/>
      <c r="J14" s="71"/>
      <c r="K14" s="69">
        <v>2</v>
      </c>
      <c r="L14" s="69">
        <v>16600</v>
      </c>
      <c r="M14" s="71">
        <v>33320</v>
      </c>
      <c r="N14" s="91" t="s">
        <v>113</v>
      </c>
      <c r="O14" s="85" t="s">
        <v>87</v>
      </c>
      <c r="P14" s="1"/>
    </row>
    <row r="15" spans="1:16" ht="16.5" customHeight="1" x14ac:dyDescent="0.15">
      <c r="A15" s="145">
        <v>40306</v>
      </c>
      <c r="B15" s="141"/>
      <c r="C15" s="146" t="s">
        <v>49</v>
      </c>
      <c r="D15" s="147" t="s">
        <v>91</v>
      </c>
      <c r="E15" s="148"/>
      <c r="F15" s="149"/>
      <c r="G15" s="150"/>
      <c r="H15" s="148"/>
      <c r="I15" s="149"/>
      <c r="J15" s="150"/>
      <c r="K15" s="148"/>
      <c r="L15" s="148"/>
      <c r="M15" s="150"/>
      <c r="N15" s="151"/>
      <c r="O15" s="152" t="s">
        <v>103</v>
      </c>
      <c r="P15" s="1"/>
    </row>
    <row r="16" spans="1:16" ht="16.5" customHeight="1" x14ac:dyDescent="0.15">
      <c r="A16" s="142"/>
      <c r="B16" s="143" t="s">
        <v>122</v>
      </c>
      <c r="C16" s="153"/>
      <c r="D16" s="154" t="s">
        <v>92</v>
      </c>
      <c r="E16" s="155">
        <v>1</v>
      </c>
      <c r="F16" s="156">
        <v>32550</v>
      </c>
      <c r="G16" s="157">
        <v>32550</v>
      </c>
      <c r="H16" s="155">
        <v>1</v>
      </c>
      <c r="I16" s="155">
        <v>32550</v>
      </c>
      <c r="J16" s="157">
        <v>32550</v>
      </c>
      <c r="K16" s="155">
        <v>0</v>
      </c>
      <c r="L16" s="155">
        <v>0</v>
      </c>
      <c r="M16" s="157">
        <v>0</v>
      </c>
      <c r="N16" s="144" t="s">
        <v>114</v>
      </c>
      <c r="O16" s="158" t="s">
        <v>106</v>
      </c>
      <c r="P16" s="1"/>
    </row>
    <row r="17" spans="1:16" ht="16.5" customHeight="1" x14ac:dyDescent="0.15">
      <c r="A17" s="137"/>
      <c r="B17" s="130"/>
      <c r="C17" s="59"/>
      <c r="D17" s="60"/>
      <c r="E17" s="61"/>
      <c r="F17" s="62"/>
      <c r="G17" s="63"/>
      <c r="H17" s="64"/>
      <c r="I17" s="62"/>
      <c r="J17" s="63"/>
      <c r="K17" s="61"/>
      <c r="L17" s="62"/>
      <c r="M17" s="63"/>
      <c r="N17" s="65"/>
      <c r="O17" s="60"/>
      <c r="P17" s="1"/>
    </row>
    <row r="18" spans="1:16" ht="16.5" customHeight="1" x14ac:dyDescent="0.15">
      <c r="A18" s="66"/>
      <c r="B18" s="129"/>
      <c r="C18" s="67"/>
      <c r="D18" s="68"/>
      <c r="E18" s="69"/>
      <c r="F18" s="70"/>
      <c r="G18" s="71"/>
      <c r="H18" s="69"/>
      <c r="I18" s="70"/>
      <c r="J18" s="71"/>
      <c r="K18" s="69"/>
      <c r="L18" s="70"/>
      <c r="M18" s="71"/>
      <c r="N18" s="93"/>
      <c r="O18" s="60"/>
      <c r="P18" s="1"/>
    </row>
    <row r="19" spans="1:16" ht="16.5" customHeight="1" x14ac:dyDescent="0.15">
      <c r="A19" s="138"/>
      <c r="B19" s="130"/>
      <c r="C19" s="73"/>
      <c r="D19" s="89"/>
      <c r="E19" s="78"/>
      <c r="F19" s="81"/>
      <c r="G19" s="80"/>
      <c r="H19" s="78"/>
      <c r="I19" s="81"/>
      <c r="J19" s="80"/>
      <c r="K19" s="78"/>
      <c r="L19" s="78"/>
      <c r="M19" s="80"/>
      <c r="N19" s="82"/>
      <c r="O19" s="77"/>
      <c r="P19" s="1"/>
    </row>
    <row r="20" spans="1:16" ht="16.5" customHeight="1" x14ac:dyDescent="0.15">
      <c r="A20" s="43"/>
      <c r="B20" s="129"/>
      <c r="C20" s="67"/>
      <c r="D20" s="68"/>
      <c r="E20" s="69"/>
      <c r="F20" s="70"/>
      <c r="G20" s="71"/>
      <c r="H20" s="69"/>
      <c r="I20" s="70"/>
      <c r="J20" s="71"/>
      <c r="K20" s="69"/>
      <c r="L20" s="69"/>
      <c r="M20" s="71"/>
      <c r="N20" s="55"/>
      <c r="O20" s="85"/>
      <c r="P20" s="1"/>
    </row>
    <row r="21" spans="1:16" ht="16.5" customHeight="1" x14ac:dyDescent="0.15">
      <c r="A21" s="87"/>
      <c r="B21" s="130"/>
      <c r="C21" s="76"/>
      <c r="D21" s="77"/>
      <c r="E21" s="78"/>
      <c r="F21" s="81"/>
      <c r="G21" s="80"/>
      <c r="H21" s="78"/>
      <c r="I21" s="81"/>
      <c r="J21" s="80"/>
      <c r="K21" s="78"/>
      <c r="L21" s="78"/>
      <c r="M21" s="80"/>
      <c r="N21" s="82"/>
      <c r="O21" s="77"/>
      <c r="P21" s="1"/>
    </row>
    <row r="22" spans="1:16" ht="16.5" customHeight="1" x14ac:dyDescent="0.15">
      <c r="A22" s="22"/>
      <c r="B22" s="129"/>
      <c r="C22" s="84"/>
      <c r="D22" s="85"/>
      <c r="E22" s="69"/>
      <c r="F22" s="70"/>
      <c r="G22" s="71"/>
      <c r="H22" s="69"/>
      <c r="I22" s="70"/>
      <c r="J22" s="71"/>
      <c r="K22" s="69"/>
      <c r="L22" s="69"/>
      <c r="M22" s="71"/>
      <c r="N22" s="94"/>
      <c r="O22" s="85"/>
      <c r="P22" s="1"/>
    </row>
    <row r="23" spans="1:16" ht="16.5" customHeight="1" x14ac:dyDescent="0.15">
      <c r="A23" s="43"/>
      <c r="B23" s="131"/>
      <c r="C23" s="95"/>
      <c r="D23" s="96"/>
      <c r="E23" s="64"/>
      <c r="F23" s="62"/>
      <c r="G23" s="63"/>
      <c r="H23" s="64"/>
      <c r="I23" s="62"/>
      <c r="J23" s="63"/>
      <c r="K23" s="64"/>
      <c r="L23" s="64"/>
      <c r="M23" s="97"/>
      <c r="N23" s="98"/>
      <c r="O23" s="96"/>
      <c r="P23" s="1"/>
    </row>
    <row r="24" spans="1:16" ht="16.5" customHeight="1" x14ac:dyDescent="0.15">
      <c r="A24" s="43"/>
      <c r="B24" s="129"/>
      <c r="C24" s="95"/>
      <c r="D24" s="96"/>
      <c r="E24" s="64"/>
      <c r="F24" s="62"/>
      <c r="G24" s="63"/>
      <c r="H24" s="64"/>
      <c r="I24" s="62"/>
      <c r="J24" s="63"/>
      <c r="K24" s="69">
        <f>E24+H24</f>
        <v>0</v>
      </c>
      <c r="L24" s="69">
        <f>F24+I24</f>
        <v>0</v>
      </c>
      <c r="M24" s="71">
        <f>G24+J24</f>
        <v>0</v>
      </c>
      <c r="N24" s="98"/>
      <c r="O24" s="96"/>
      <c r="P24" s="1"/>
    </row>
    <row r="25" spans="1:16" ht="16.5" customHeight="1" x14ac:dyDescent="0.15">
      <c r="A25" s="38"/>
      <c r="B25" s="130"/>
      <c r="C25" s="76"/>
      <c r="D25" s="77"/>
      <c r="E25" s="78"/>
      <c r="F25" s="81"/>
      <c r="G25" s="80"/>
      <c r="H25" s="78"/>
      <c r="I25" s="81"/>
      <c r="J25" s="80"/>
      <c r="K25" s="78"/>
      <c r="L25" s="78"/>
      <c r="M25" s="99"/>
      <c r="N25" s="82"/>
      <c r="O25" s="77"/>
    </row>
    <row r="26" spans="1:16" ht="16.5" customHeight="1" x14ac:dyDescent="0.15">
      <c r="A26" s="22"/>
      <c r="B26" s="129"/>
      <c r="C26" s="100"/>
      <c r="D26" s="84"/>
      <c r="E26" s="101"/>
      <c r="F26" s="70"/>
      <c r="G26" s="102"/>
      <c r="H26" s="101"/>
      <c r="I26" s="70"/>
      <c r="J26" s="102"/>
      <c r="K26" s="69">
        <f>E26+H26</f>
        <v>0</v>
      </c>
      <c r="L26" s="69">
        <f>F26+I26</f>
        <v>0</v>
      </c>
      <c r="M26" s="71">
        <f>G26+J26</f>
        <v>0</v>
      </c>
      <c r="N26" s="103"/>
      <c r="O26" s="85"/>
    </row>
    <row r="27" spans="1:16" ht="16.5" customHeight="1" x14ac:dyDescent="0.15">
      <c r="A27" s="43"/>
      <c r="B27" s="130"/>
      <c r="C27" s="104"/>
      <c r="D27" s="76"/>
      <c r="E27" s="105"/>
      <c r="F27" s="81"/>
      <c r="G27" s="106"/>
      <c r="H27" s="105"/>
      <c r="I27" s="81"/>
      <c r="J27" s="106"/>
      <c r="K27" s="105"/>
      <c r="L27" s="81"/>
      <c r="M27" s="106"/>
      <c r="N27" s="107"/>
      <c r="O27" s="77"/>
    </row>
    <row r="28" spans="1:16" ht="16.5" customHeight="1" thickBot="1" x14ac:dyDescent="0.2">
      <c r="A28" s="41"/>
      <c r="B28" s="132"/>
      <c r="C28" s="108"/>
      <c r="D28" s="109"/>
      <c r="E28" s="110"/>
      <c r="F28" s="111"/>
      <c r="G28" s="112"/>
      <c r="H28" s="110"/>
      <c r="I28" s="111"/>
      <c r="J28" s="112"/>
      <c r="K28" s="110">
        <f>E28+H28</f>
        <v>0</v>
      </c>
      <c r="L28" s="111">
        <f>F28+I28</f>
        <v>0</v>
      </c>
      <c r="M28" s="113">
        <f>G28+J28</f>
        <v>0</v>
      </c>
      <c r="N28" s="114"/>
      <c r="O28" s="115"/>
    </row>
    <row r="29" spans="1:16" ht="18.75" customHeight="1" x14ac:dyDescent="0.15">
      <c r="A29" s="5"/>
      <c r="B29" s="134"/>
    </row>
    <row r="30" spans="1:16" x14ac:dyDescent="0.15">
      <c r="A30" s="1"/>
      <c r="B30" s="133"/>
    </row>
    <row r="31" spans="1:16" x14ac:dyDescent="0.15">
      <c r="A31" s="1"/>
      <c r="B31" s="134"/>
    </row>
    <row r="32" spans="1:16" x14ac:dyDescent="0.15">
      <c r="A32" s="1"/>
      <c r="B32" s="133"/>
    </row>
  </sheetData>
  <phoneticPr fontId="26"/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役所①</vt:lpstr>
      <vt:lpstr>役所②</vt:lpstr>
      <vt:lpstr>役所③</vt:lpstr>
      <vt:lpstr>役所④</vt:lpstr>
      <vt:lpstr>役所①!Print_Area</vt:lpstr>
      <vt:lpstr>役所②!Print_Area</vt:lpstr>
      <vt:lpstr>役所③!Print_Area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上村 香仲美</dc:creator>
  <cp:keywords/>
  <dc:description/>
  <cp:lastModifiedBy>Administrator</cp:lastModifiedBy>
  <cp:lastPrinted>2023-06-01T05:37:03Z</cp:lastPrinted>
  <dcterms:created xsi:type="dcterms:W3CDTF">2000-12-08T02:16:17Z</dcterms:created>
  <dcterms:modified xsi:type="dcterms:W3CDTF">2024-12-19T03:57:23Z</dcterms:modified>
  <cp:category/>
</cp:coreProperties>
</file>